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h99\Dropbox\PC\Desktop\"/>
    </mc:Choice>
  </mc:AlternateContent>
  <xr:revisionPtr revIDLastSave="0" documentId="8_{0CFE98EF-965C-417D-9395-E5FC4B8332C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rm 1" sheetId="3" r:id="rId1"/>
    <sheet name="Farm 2" sheetId="6" r:id="rId2"/>
    <sheet name="Farm 3" sheetId="5" r:id="rId3"/>
    <sheet name="Combined Total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4" l="1"/>
  <c r="E21" i="4"/>
  <c r="F21" i="4"/>
  <c r="G21" i="4"/>
  <c r="H21" i="4"/>
  <c r="I21" i="4"/>
  <c r="J21" i="4"/>
  <c r="K21" i="4"/>
  <c r="L21" i="4"/>
  <c r="M21" i="4"/>
  <c r="N21" i="4"/>
  <c r="D20" i="4"/>
  <c r="E20" i="4"/>
  <c r="F20" i="4"/>
  <c r="G20" i="4"/>
  <c r="H20" i="4"/>
  <c r="I20" i="4"/>
  <c r="J20" i="4"/>
  <c r="K20" i="4"/>
  <c r="L20" i="4"/>
  <c r="M20" i="4"/>
  <c r="N20" i="4"/>
  <c r="D19" i="4"/>
  <c r="E19" i="4"/>
  <c r="F19" i="4"/>
  <c r="G19" i="4"/>
  <c r="H19" i="4"/>
  <c r="I19" i="4"/>
  <c r="J19" i="4"/>
  <c r="K19" i="4"/>
  <c r="L19" i="4"/>
  <c r="M19" i="4"/>
  <c r="N19" i="4"/>
  <c r="D18" i="4"/>
  <c r="E18" i="4"/>
  <c r="F18" i="4"/>
  <c r="G18" i="4"/>
  <c r="H18" i="4"/>
  <c r="I18" i="4"/>
  <c r="J18" i="4"/>
  <c r="K18" i="4"/>
  <c r="L18" i="4"/>
  <c r="M18" i="4"/>
  <c r="N18" i="4"/>
  <c r="D17" i="4"/>
  <c r="E17" i="4"/>
  <c r="F17" i="4"/>
  <c r="G17" i="4"/>
  <c r="H17" i="4"/>
  <c r="I17" i="4"/>
  <c r="J17" i="4"/>
  <c r="K17" i="4"/>
  <c r="L17" i="4"/>
  <c r="M17" i="4"/>
  <c r="N17" i="4"/>
  <c r="C20" i="4"/>
  <c r="D15" i="4"/>
  <c r="E15" i="4"/>
  <c r="F15" i="4"/>
  <c r="G15" i="4"/>
  <c r="H15" i="4"/>
  <c r="I15" i="4"/>
  <c r="J15" i="4"/>
  <c r="K15" i="4"/>
  <c r="L15" i="4"/>
  <c r="M15" i="4"/>
  <c r="N15" i="4"/>
  <c r="D14" i="4"/>
  <c r="E14" i="4"/>
  <c r="F14" i="4"/>
  <c r="G14" i="4"/>
  <c r="H14" i="4"/>
  <c r="I14" i="4"/>
  <c r="J14" i="4"/>
  <c r="K14" i="4"/>
  <c r="L14" i="4"/>
  <c r="M14" i="4"/>
  <c r="N14" i="4"/>
  <c r="D13" i="4"/>
  <c r="E13" i="4"/>
  <c r="F13" i="4"/>
  <c r="G13" i="4"/>
  <c r="H13" i="4"/>
  <c r="I13" i="4"/>
  <c r="J13" i="4"/>
  <c r="K13" i="4"/>
  <c r="L13" i="4"/>
  <c r="M13" i="4"/>
  <c r="N13" i="4"/>
  <c r="D12" i="4"/>
  <c r="E12" i="4"/>
  <c r="F12" i="4"/>
  <c r="G12" i="4"/>
  <c r="H12" i="4"/>
  <c r="I12" i="4"/>
  <c r="J12" i="4"/>
  <c r="K12" i="4"/>
  <c r="L12" i="4"/>
  <c r="M12" i="4"/>
  <c r="N12" i="4"/>
  <c r="D11" i="4"/>
  <c r="E11" i="4"/>
  <c r="F11" i="4"/>
  <c r="G11" i="4"/>
  <c r="H11" i="4"/>
  <c r="I11" i="4"/>
  <c r="J11" i="4"/>
  <c r="K11" i="4"/>
  <c r="L11" i="4"/>
  <c r="M11" i="4"/>
  <c r="N11" i="4"/>
  <c r="D10" i="4"/>
  <c r="E10" i="4"/>
  <c r="F10" i="4"/>
  <c r="G10" i="4"/>
  <c r="H10" i="4"/>
  <c r="I10" i="4"/>
  <c r="J10" i="4"/>
  <c r="K10" i="4"/>
  <c r="L10" i="4"/>
  <c r="M10" i="4"/>
  <c r="N10" i="4"/>
  <c r="D9" i="4"/>
  <c r="E9" i="4"/>
  <c r="F9" i="4"/>
  <c r="G9" i="4"/>
  <c r="H9" i="4"/>
  <c r="I9" i="4"/>
  <c r="J9" i="4"/>
  <c r="K9" i="4"/>
  <c r="L9" i="4"/>
  <c r="M9" i="4"/>
  <c r="N9" i="4"/>
  <c r="D7" i="4"/>
  <c r="E7" i="4"/>
  <c r="F7" i="4"/>
  <c r="G7" i="4"/>
  <c r="H7" i="4"/>
  <c r="I7" i="4"/>
  <c r="J7" i="4"/>
  <c r="K7" i="4"/>
  <c r="L7" i="4"/>
  <c r="M7" i="4"/>
  <c r="N7" i="4"/>
  <c r="D6" i="4"/>
  <c r="E6" i="4"/>
  <c r="F6" i="4"/>
  <c r="G6" i="4"/>
  <c r="H6" i="4"/>
  <c r="I6" i="4"/>
  <c r="J6" i="4"/>
  <c r="K6" i="4"/>
  <c r="L6" i="4"/>
  <c r="M6" i="4"/>
  <c r="N6" i="4"/>
  <c r="D5" i="4"/>
  <c r="E5" i="4"/>
  <c r="F5" i="4"/>
  <c r="G5" i="4"/>
  <c r="H5" i="4"/>
  <c r="I5" i="4"/>
  <c r="J5" i="4"/>
  <c r="K5" i="4"/>
  <c r="L5" i="4"/>
  <c r="M5" i="4"/>
  <c r="N5" i="4"/>
  <c r="D4" i="4"/>
  <c r="E4" i="4"/>
  <c r="F4" i="4"/>
  <c r="G4" i="4"/>
  <c r="H4" i="4"/>
  <c r="I4" i="4"/>
  <c r="J4" i="4"/>
  <c r="K4" i="4"/>
  <c r="L4" i="4"/>
  <c r="M4" i="4"/>
  <c r="N4" i="4"/>
  <c r="M43" i="6" l="1"/>
  <c r="L43" i="6"/>
  <c r="O43" i="6" s="1"/>
  <c r="K43" i="6"/>
  <c r="J43" i="6"/>
  <c r="I43" i="6"/>
  <c r="H43" i="6"/>
  <c r="G43" i="6"/>
  <c r="F43" i="6"/>
  <c r="E43" i="6"/>
  <c r="D43" i="6"/>
  <c r="C43" i="6"/>
  <c r="B43" i="6"/>
  <c r="I42" i="6"/>
  <c r="M41" i="6"/>
  <c r="L41" i="6"/>
  <c r="K41" i="6"/>
  <c r="J41" i="6"/>
  <c r="I41" i="6"/>
  <c r="H41" i="6"/>
  <c r="G41" i="6"/>
  <c r="F41" i="6"/>
  <c r="E41" i="6"/>
  <c r="D41" i="6"/>
  <c r="C41" i="6"/>
  <c r="B41" i="6"/>
  <c r="O41" i="6" s="1"/>
  <c r="M39" i="6"/>
  <c r="L39" i="6"/>
  <c r="K39" i="6"/>
  <c r="J39" i="6"/>
  <c r="I39" i="6"/>
  <c r="H39" i="6"/>
  <c r="G39" i="6"/>
  <c r="F39" i="6"/>
  <c r="E39" i="6"/>
  <c r="D39" i="6"/>
  <c r="C39" i="6"/>
  <c r="O39" i="6" s="1"/>
  <c r="B39" i="6"/>
  <c r="M38" i="6"/>
  <c r="L38" i="6"/>
  <c r="K38" i="6"/>
  <c r="J38" i="6"/>
  <c r="I38" i="6"/>
  <c r="H38" i="6"/>
  <c r="G38" i="6"/>
  <c r="F38" i="6"/>
  <c r="E38" i="6"/>
  <c r="D38" i="6"/>
  <c r="C38" i="6"/>
  <c r="B38" i="6"/>
  <c r="O38" i="6" s="1"/>
  <c r="M37" i="6"/>
  <c r="L37" i="6"/>
  <c r="K37" i="6"/>
  <c r="J37" i="6"/>
  <c r="I37" i="6"/>
  <c r="H37" i="6"/>
  <c r="G37" i="6"/>
  <c r="F37" i="6"/>
  <c r="E37" i="6"/>
  <c r="D37" i="6"/>
  <c r="C37" i="6"/>
  <c r="B37" i="6"/>
  <c r="O37" i="6" s="1"/>
  <c r="M36" i="6"/>
  <c r="M45" i="6" s="1"/>
  <c r="J36" i="6"/>
  <c r="J45" i="6" s="1"/>
  <c r="M35" i="6"/>
  <c r="L35" i="6"/>
  <c r="K35" i="6"/>
  <c r="J35" i="6"/>
  <c r="I35" i="6"/>
  <c r="H35" i="6"/>
  <c r="G35" i="6"/>
  <c r="F35" i="6"/>
  <c r="E35" i="6"/>
  <c r="D35" i="6"/>
  <c r="C35" i="6"/>
  <c r="B35" i="6"/>
  <c r="O35" i="6" s="1"/>
  <c r="M34" i="6"/>
  <c r="L34" i="6"/>
  <c r="K34" i="6"/>
  <c r="J34" i="6"/>
  <c r="I34" i="6"/>
  <c r="H34" i="6"/>
  <c r="G34" i="6"/>
  <c r="F34" i="6"/>
  <c r="E34" i="6"/>
  <c r="D34" i="6"/>
  <c r="C34" i="6"/>
  <c r="B34" i="6"/>
  <c r="O34" i="6" s="1"/>
  <c r="M33" i="6"/>
  <c r="L33" i="6"/>
  <c r="K33" i="6"/>
  <c r="J33" i="6"/>
  <c r="I33" i="6"/>
  <c r="H33" i="6"/>
  <c r="G33" i="6"/>
  <c r="F33" i="6"/>
  <c r="E33" i="6"/>
  <c r="D33" i="6"/>
  <c r="O33" i="6" s="1"/>
  <c r="C33" i="6"/>
  <c r="B33" i="6"/>
  <c r="O31" i="6"/>
  <c r="M31" i="6"/>
  <c r="L31" i="6"/>
  <c r="K31" i="6"/>
  <c r="J31" i="6"/>
  <c r="I31" i="6"/>
  <c r="H31" i="6"/>
  <c r="G31" i="6"/>
  <c r="F31" i="6"/>
  <c r="E31" i="6"/>
  <c r="D31" i="6"/>
  <c r="C31" i="6"/>
  <c r="B31" i="6"/>
  <c r="A31" i="6"/>
  <c r="M30" i="6"/>
  <c r="L30" i="6"/>
  <c r="K30" i="6"/>
  <c r="J30" i="6"/>
  <c r="I30" i="6"/>
  <c r="H30" i="6"/>
  <c r="G30" i="6"/>
  <c r="F30" i="6"/>
  <c r="E30" i="6"/>
  <c r="O30" i="6" s="1"/>
  <c r="D30" i="6"/>
  <c r="C30" i="6"/>
  <c r="B30" i="6"/>
  <c r="A30" i="6"/>
  <c r="M29" i="6"/>
  <c r="L29" i="6"/>
  <c r="K29" i="6"/>
  <c r="J29" i="6"/>
  <c r="I29" i="6"/>
  <c r="H29" i="6"/>
  <c r="G29" i="6"/>
  <c r="F29" i="6"/>
  <c r="E29" i="6"/>
  <c r="O29" i="6" s="1"/>
  <c r="D29" i="6"/>
  <c r="C29" i="6"/>
  <c r="B29" i="6"/>
  <c r="A29" i="6"/>
  <c r="M28" i="6"/>
  <c r="L28" i="6"/>
  <c r="L36" i="6" s="1"/>
  <c r="L45" i="6" s="1"/>
  <c r="K28" i="6"/>
  <c r="K36" i="6" s="1"/>
  <c r="K45" i="6" s="1"/>
  <c r="J28" i="6"/>
  <c r="I28" i="6"/>
  <c r="I36" i="6" s="1"/>
  <c r="I45" i="6" s="1"/>
  <c r="H28" i="6"/>
  <c r="H36" i="6" s="1"/>
  <c r="H45" i="6" s="1"/>
  <c r="G28" i="6"/>
  <c r="G36" i="6" s="1"/>
  <c r="G45" i="6" s="1"/>
  <c r="F28" i="6"/>
  <c r="F36" i="6" s="1"/>
  <c r="F45" i="6" s="1"/>
  <c r="E28" i="6"/>
  <c r="E36" i="6" s="1"/>
  <c r="E45" i="6" s="1"/>
  <c r="D28" i="6"/>
  <c r="D36" i="6" s="1"/>
  <c r="D45" i="6" s="1"/>
  <c r="C28" i="6"/>
  <c r="C36" i="6" s="1"/>
  <c r="C45" i="6" s="1"/>
  <c r="B28" i="6"/>
  <c r="B36" i="6" s="1"/>
  <c r="M27" i="6"/>
  <c r="L27" i="6"/>
  <c r="K27" i="6"/>
  <c r="J27" i="6"/>
  <c r="I27" i="6"/>
  <c r="H27" i="6"/>
  <c r="G27" i="6"/>
  <c r="F27" i="6"/>
  <c r="E27" i="6"/>
  <c r="D27" i="6"/>
  <c r="C27" i="6"/>
  <c r="B27" i="6"/>
  <c r="Y22" i="6"/>
  <c r="X22" i="6"/>
  <c r="M42" i="6" s="1"/>
  <c r="W22" i="6"/>
  <c r="V22" i="6"/>
  <c r="L42" i="6" s="1"/>
  <c r="U22" i="6"/>
  <c r="T22" i="6"/>
  <c r="K42" i="6" s="1"/>
  <c r="S22" i="6"/>
  <c r="R22" i="6"/>
  <c r="J42" i="6" s="1"/>
  <c r="Q22" i="6"/>
  <c r="P22" i="6"/>
  <c r="O22" i="6"/>
  <c r="N22" i="6"/>
  <c r="H42" i="6" s="1"/>
  <c r="M22" i="6"/>
  <c r="L22" i="6"/>
  <c r="G42" i="6" s="1"/>
  <c r="K22" i="6"/>
  <c r="J22" i="6"/>
  <c r="F42" i="6" s="1"/>
  <c r="I22" i="6"/>
  <c r="H22" i="6"/>
  <c r="E42" i="6" s="1"/>
  <c r="G22" i="6"/>
  <c r="F22" i="6"/>
  <c r="D42" i="6" s="1"/>
  <c r="E22" i="6"/>
  <c r="D22" i="6"/>
  <c r="C42" i="6" s="1"/>
  <c r="C22" i="6"/>
  <c r="B22" i="6"/>
  <c r="B42" i="6" s="1"/>
  <c r="Y20" i="6"/>
  <c r="Y25" i="6" s="1"/>
  <c r="X20" i="6"/>
  <c r="X25" i="6" s="1"/>
  <c r="W20" i="6"/>
  <c r="W25" i="6" s="1"/>
  <c r="V20" i="6"/>
  <c r="V25" i="6" s="1"/>
  <c r="U20" i="6"/>
  <c r="U25" i="6" s="1"/>
  <c r="T20" i="6"/>
  <c r="T25" i="6" s="1"/>
  <c r="S20" i="6"/>
  <c r="S25" i="6" s="1"/>
  <c r="R20" i="6"/>
  <c r="R25" i="6" s="1"/>
  <c r="Q20" i="6"/>
  <c r="Q25" i="6" s="1"/>
  <c r="P20" i="6"/>
  <c r="P25" i="6" s="1"/>
  <c r="O20" i="6"/>
  <c r="O25" i="6" s="1"/>
  <c r="N20" i="6"/>
  <c r="N25" i="6" s="1"/>
  <c r="M20" i="6"/>
  <c r="M25" i="6" s="1"/>
  <c r="L20" i="6"/>
  <c r="L25" i="6" s="1"/>
  <c r="K20" i="6"/>
  <c r="K25" i="6" s="1"/>
  <c r="J20" i="6"/>
  <c r="J25" i="6" s="1"/>
  <c r="I20" i="6"/>
  <c r="I25" i="6" s="1"/>
  <c r="H20" i="6"/>
  <c r="H25" i="6" s="1"/>
  <c r="G20" i="6"/>
  <c r="G25" i="6" s="1"/>
  <c r="F20" i="6"/>
  <c r="F25" i="6" s="1"/>
  <c r="E20" i="6"/>
  <c r="E25" i="6" s="1"/>
  <c r="D20" i="6"/>
  <c r="D25" i="6" s="1"/>
  <c r="C20" i="6"/>
  <c r="C25" i="6" s="1"/>
  <c r="B20" i="6"/>
  <c r="B25" i="6" s="1"/>
  <c r="O43" i="5"/>
  <c r="M43" i="5"/>
  <c r="L43" i="5"/>
  <c r="K43" i="5"/>
  <c r="J43" i="5"/>
  <c r="I43" i="5"/>
  <c r="H43" i="5"/>
  <c r="G43" i="5"/>
  <c r="F43" i="5"/>
  <c r="E43" i="5"/>
  <c r="D43" i="5"/>
  <c r="C43" i="5"/>
  <c r="B43" i="5"/>
  <c r="K42" i="5"/>
  <c r="M41" i="5"/>
  <c r="L41" i="5"/>
  <c r="K41" i="5"/>
  <c r="J41" i="5"/>
  <c r="I41" i="5"/>
  <c r="H41" i="5"/>
  <c r="G41" i="5"/>
  <c r="F41" i="5"/>
  <c r="E41" i="5"/>
  <c r="D41" i="5"/>
  <c r="C41" i="5"/>
  <c r="B41" i="5"/>
  <c r="O41" i="5" s="1"/>
  <c r="M39" i="5"/>
  <c r="L39" i="5"/>
  <c r="K39" i="5"/>
  <c r="J39" i="5"/>
  <c r="I39" i="5"/>
  <c r="H39" i="5"/>
  <c r="G39" i="5"/>
  <c r="F39" i="5"/>
  <c r="E39" i="5"/>
  <c r="D39" i="5"/>
  <c r="C39" i="5"/>
  <c r="B39" i="5"/>
  <c r="O39" i="5" s="1"/>
  <c r="M38" i="5"/>
  <c r="L38" i="5"/>
  <c r="K38" i="5"/>
  <c r="J38" i="5"/>
  <c r="I38" i="5"/>
  <c r="H38" i="5"/>
  <c r="G38" i="5"/>
  <c r="F38" i="5"/>
  <c r="E38" i="5"/>
  <c r="D38" i="5"/>
  <c r="C38" i="5"/>
  <c r="B38" i="5"/>
  <c r="O38" i="5" s="1"/>
  <c r="M37" i="5"/>
  <c r="L37" i="5"/>
  <c r="K37" i="5"/>
  <c r="J37" i="5"/>
  <c r="I37" i="5"/>
  <c r="H37" i="5"/>
  <c r="G37" i="5"/>
  <c r="F37" i="5"/>
  <c r="E37" i="5"/>
  <c r="D37" i="5"/>
  <c r="C37" i="5"/>
  <c r="B37" i="5"/>
  <c r="O37" i="5" s="1"/>
  <c r="M36" i="5"/>
  <c r="M45" i="5" s="1"/>
  <c r="L36" i="5"/>
  <c r="L45" i="5" s="1"/>
  <c r="I36" i="5"/>
  <c r="I45" i="5" s="1"/>
  <c r="F36" i="5"/>
  <c r="F45" i="5" s="1"/>
  <c r="C36" i="5"/>
  <c r="C45" i="5" s="1"/>
  <c r="M35" i="5"/>
  <c r="L35" i="5"/>
  <c r="K35" i="5"/>
  <c r="J35" i="5"/>
  <c r="I35" i="5"/>
  <c r="H35" i="5"/>
  <c r="G35" i="5"/>
  <c r="F35" i="5"/>
  <c r="E35" i="5"/>
  <c r="D35" i="5"/>
  <c r="C35" i="5"/>
  <c r="O35" i="5" s="1"/>
  <c r="B35" i="5"/>
  <c r="M34" i="5"/>
  <c r="L34" i="5"/>
  <c r="K34" i="5"/>
  <c r="J34" i="5"/>
  <c r="I34" i="5"/>
  <c r="H34" i="5"/>
  <c r="G34" i="5"/>
  <c r="F34" i="5"/>
  <c r="O34" i="5" s="1"/>
  <c r="E34" i="5"/>
  <c r="D34" i="5"/>
  <c r="C34" i="5"/>
  <c r="B34" i="5"/>
  <c r="M33" i="5"/>
  <c r="L33" i="5"/>
  <c r="K33" i="5"/>
  <c r="J33" i="5"/>
  <c r="I33" i="5"/>
  <c r="H33" i="5"/>
  <c r="G33" i="5"/>
  <c r="F33" i="5"/>
  <c r="E33" i="5"/>
  <c r="D33" i="5"/>
  <c r="C33" i="5"/>
  <c r="O33" i="5" s="1"/>
  <c r="B33" i="5"/>
  <c r="M31" i="5"/>
  <c r="L31" i="5"/>
  <c r="K31" i="5"/>
  <c r="J31" i="5"/>
  <c r="I31" i="5"/>
  <c r="H31" i="5"/>
  <c r="G31" i="5"/>
  <c r="O31" i="5" s="1"/>
  <c r="F31" i="5"/>
  <c r="E31" i="5"/>
  <c r="D31" i="5"/>
  <c r="C31" i="5"/>
  <c r="B31" i="5"/>
  <c r="A31" i="5"/>
  <c r="O30" i="5"/>
  <c r="M30" i="5"/>
  <c r="L30" i="5"/>
  <c r="K30" i="5"/>
  <c r="J30" i="5"/>
  <c r="I30" i="5"/>
  <c r="H30" i="5"/>
  <c r="G30" i="5"/>
  <c r="F30" i="5"/>
  <c r="E30" i="5"/>
  <c r="D30" i="5"/>
  <c r="C30" i="5"/>
  <c r="B30" i="5"/>
  <c r="A30" i="5"/>
  <c r="M29" i="5"/>
  <c r="L29" i="5"/>
  <c r="K29" i="5"/>
  <c r="J29" i="5"/>
  <c r="I29" i="5"/>
  <c r="H29" i="5"/>
  <c r="G29" i="5"/>
  <c r="F29" i="5"/>
  <c r="E29" i="5"/>
  <c r="D29" i="5"/>
  <c r="C29" i="5"/>
  <c r="B29" i="5"/>
  <c r="O29" i="5" s="1"/>
  <c r="A29" i="5"/>
  <c r="M28" i="5"/>
  <c r="L28" i="5"/>
  <c r="K28" i="5"/>
  <c r="K36" i="5" s="1"/>
  <c r="K45" i="5" s="1"/>
  <c r="J28" i="5"/>
  <c r="J36" i="5" s="1"/>
  <c r="J45" i="5" s="1"/>
  <c r="I28" i="5"/>
  <c r="H28" i="5"/>
  <c r="H36" i="5" s="1"/>
  <c r="H45" i="5" s="1"/>
  <c r="G28" i="5"/>
  <c r="G36" i="5" s="1"/>
  <c r="G45" i="5" s="1"/>
  <c r="F28" i="5"/>
  <c r="E28" i="5"/>
  <c r="E36" i="5" s="1"/>
  <c r="E45" i="5" s="1"/>
  <c r="D28" i="5"/>
  <c r="D36" i="5" s="1"/>
  <c r="D45" i="5" s="1"/>
  <c r="C28" i="5"/>
  <c r="B28" i="5"/>
  <c r="B36" i="5" s="1"/>
  <c r="M27" i="5"/>
  <c r="L27" i="5"/>
  <c r="K27" i="5"/>
  <c r="J27" i="5"/>
  <c r="I27" i="5"/>
  <c r="H27" i="5"/>
  <c r="G27" i="5"/>
  <c r="F27" i="5"/>
  <c r="E27" i="5"/>
  <c r="D27" i="5"/>
  <c r="C27" i="5"/>
  <c r="B27" i="5"/>
  <c r="Y22" i="5"/>
  <c r="X22" i="5"/>
  <c r="M42" i="5" s="1"/>
  <c r="W22" i="5"/>
  <c r="V22" i="5"/>
  <c r="L42" i="5" s="1"/>
  <c r="U22" i="5"/>
  <c r="T22" i="5"/>
  <c r="S22" i="5"/>
  <c r="R22" i="5"/>
  <c r="J42" i="5" s="1"/>
  <c r="Q22" i="5"/>
  <c r="P22" i="5"/>
  <c r="I42" i="5" s="1"/>
  <c r="O22" i="5"/>
  <c r="N22" i="5"/>
  <c r="H42" i="5" s="1"/>
  <c r="M22" i="5"/>
  <c r="L22" i="5"/>
  <c r="G42" i="5" s="1"/>
  <c r="K22" i="5"/>
  <c r="J22" i="5"/>
  <c r="F42" i="5" s="1"/>
  <c r="I22" i="5"/>
  <c r="H22" i="5"/>
  <c r="E42" i="5" s="1"/>
  <c r="G22" i="5"/>
  <c r="F22" i="5"/>
  <c r="D42" i="5" s="1"/>
  <c r="E22" i="5"/>
  <c r="D22" i="5"/>
  <c r="C42" i="5" s="1"/>
  <c r="C22" i="5"/>
  <c r="B22" i="5"/>
  <c r="B42" i="5" s="1"/>
  <c r="O42" i="5" s="1"/>
  <c r="Y20" i="5"/>
  <c r="Y25" i="5" s="1"/>
  <c r="X20" i="5"/>
  <c r="X25" i="5" s="1"/>
  <c r="W20" i="5"/>
  <c r="W25" i="5" s="1"/>
  <c r="V20" i="5"/>
  <c r="V25" i="5" s="1"/>
  <c r="U20" i="5"/>
  <c r="U25" i="5" s="1"/>
  <c r="T20" i="5"/>
  <c r="T25" i="5" s="1"/>
  <c r="S20" i="5"/>
  <c r="S25" i="5" s="1"/>
  <c r="R20" i="5"/>
  <c r="R25" i="5" s="1"/>
  <c r="Q20" i="5"/>
  <c r="Q25" i="5" s="1"/>
  <c r="P20" i="5"/>
  <c r="P25" i="5" s="1"/>
  <c r="O20" i="5"/>
  <c r="O25" i="5" s="1"/>
  <c r="N20" i="5"/>
  <c r="N25" i="5" s="1"/>
  <c r="M20" i="5"/>
  <c r="M25" i="5" s="1"/>
  <c r="L20" i="5"/>
  <c r="L25" i="5" s="1"/>
  <c r="K20" i="5"/>
  <c r="K25" i="5" s="1"/>
  <c r="J20" i="5"/>
  <c r="J25" i="5" s="1"/>
  <c r="I20" i="5"/>
  <c r="I25" i="5" s="1"/>
  <c r="H20" i="5"/>
  <c r="H25" i="5" s="1"/>
  <c r="G20" i="5"/>
  <c r="G25" i="5" s="1"/>
  <c r="F20" i="5"/>
  <c r="F25" i="5" s="1"/>
  <c r="E20" i="5"/>
  <c r="E25" i="5" s="1"/>
  <c r="D20" i="5"/>
  <c r="D25" i="5" s="1"/>
  <c r="C20" i="5"/>
  <c r="C25" i="5" s="1"/>
  <c r="B20" i="5"/>
  <c r="B25" i="5" s="1"/>
  <c r="M43" i="3"/>
  <c r="L43" i="3"/>
  <c r="K43" i="3"/>
  <c r="J43" i="3"/>
  <c r="I43" i="3"/>
  <c r="H43" i="3"/>
  <c r="G43" i="3"/>
  <c r="F43" i="3"/>
  <c r="E43" i="3"/>
  <c r="D43" i="3"/>
  <c r="C43" i="3"/>
  <c r="C41" i="3"/>
  <c r="C42" i="3"/>
  <c r="B43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C20" i="3"/>
  <c r="C25" i="3" s="1"/>
  <c r="M28" i="3"/>
  <c r="M36" i="3" s="1"/>
  <c r="M45" i="3" s="1"/>
  <c r="L28" i="3"/>
  <c r="K28" i="3"/>
  <c r="J28" i="3"/>
  <c r="I28" i="3"/>
  <c r="H28" i="3"/>
  <c r="H36" i="3" s="1"/>
  <c r="H45" i="3" s="1"/>
  <c r="G28" i="3"/>
  <c r="G36" i="3" s="1"/>
  <c r="G45" i="3" s="1"/>
  <c r="F28" i="3"/>
  <c r="F36" i="3" s="1"/>
  <c r="F45" i="3" s="1"/>
  <c r="E28" i="3"/>
  <c r="E36" i="3" s="1"/>
  <c r="E45" i="3" s="1"/>
  <c r="D28" i="3"/>
  <c r="D36" i="3" s="1"/>
  <c r="D45" i="3" s="1"/>
  <c r="C28" i="3"/>
  <c r="C36" i="3" s="1"/>
  <c r="B28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B22" i="3"/>
  <c r="B41" i="3"/>
  <c r="M41" i="3"/>
  <c r="L41" i="3"/>
  <c r="K41" i="3"/>
  <c r="J41" i="3"/>
  <c r="I41" i="3"/>
  <c r="H41" i="3"/>
  <c r="G41" i="3"/>
  <c r="F41" i="3"/>
  <c r="E41" i="3"/>
  <c r="D41" i="3"/>
  <c r="M39" i="3"/>
  <c r="L39" i="3"/>
  <c r="K39" i="3"/>
  <c r="J39" i="3"/>
  <c r="I39" i="3"/>
  <c r="H39" i="3"/>
  <c r="G39" i="3"/>
  <c r="F39" i="3"/>
  <c r="E39" i="3"/>
  <c r="D39" i="3"/>
  <c r="C39" i="3"/>
  <c r="B39" i="3"/>
  <c r="M38" i="3"/>
  <c r="L38" i="3"/>
  <c r="K38" i="3"/>
  <c r="J38" i="3"/>
  <c r="I38" i="3"/>
  <c r="H38" i="3"/>
  <c r="G38" i="3"/>
  <c r="F38" i="3"/>
  <c r="E38" i="3"/>
  <c r="D38" i="3"/>
  <c r="C38" i="3"/>
  <c r="B38" i="3"/>
  <c r="C14" i="4" s="1"/>
  <c r="M37" i="3"/>
  <c r="L37" i="3"/>
  <c r="K37" i="3"/>
  <c r="J37" i="3"/>
  <c r="I37" i="3"/>
  <c r="H37" i="3"/>
  <c r="G37" i="3"/>
  <c r="F37" i="3"/>
  <c r="E37" i="3"/>
  <c r="D37" i="3"/>
  <c r="C37" i="3"/>
  <c r="B37" i="3"/>
  <c r="M35" i="3"/>
  <c r="L35" i="3"/>
  <c r="K35" i="3"/>
  <c r="J35" i="3"/>
  <c r="I35" i="3"/>
  <c r="H35" i="3"/>
  <c r="G35" i="3"/>
  <c r="F35" i="3"/>
  <c r="E35" i="3"/>
  <c r="D35" i="3"/>
  <c r="C35" i="3"/>
  <c r="B35" i="3"/>
  <c r="C11" i="4" s="1"/>
  <c r="M34" i="3"/>
  <c r="L34" i="3"/>
  <c r="K34" i="3"/>
  <c r="J34" i="3"/>
  <c r="I34" i="3"/>
  <c r="H34" i="3"/>
  <c r="G34" i="3"/>
  <c r="F34" i="3"/>
  <c r="E34" i="3"/>
  <c r="D34" i="3"/>
  <c r="C34" i="3"/>
  <c r="B34" i="3"/>
  <c r="M33" i="3"/>
  <c r="L33" i="3"/>
  <c r="K33" i="3"/>
  <c r="J33" i="3"/>
  <c r="I33" i="3"/>
  <c r="H33" i="3"/>
  <c r="G33" i="3"/>
  <c r="F33" i="3"/>
  <c r="E33" i="3"/>
  <c r="D33" i="3"/>
  <c r="C33" i="3"/>
  <c r="B33" i="3"/>
  <c r="C9" i="4" s="1"/>
  <c r="M31" i="3"/>
  <c r="L31" i="3"/>
  <c r="K31" i="3"/>
  <c r="J31" i="3"/>
  <c r="I31" i="3"/>
  <c r="H31" i="3"/>
  <c r="G31" i="3"/>
  <c r="F31" i="3"/>
  <c r="E31" i="3"/>
  <c r="D31" i="3"/>
  <c r="C31" i="3"/>
  <c r="B31" i="3"/>
  <c r="C7" i="4" s="1"/>
  <c r="M30" i="3"/>
  <c r="L30" i="3"/>
  <c r="K30" i="3"/>
  <c r="J30" i="3"/>
  <c r="I30" i="3"/>
  <c r="H30" i="3"/>
  <c r="G30" i="3"/>
  <c r="F30" i="3"/>
  <c r="E30" i="3"/>
  <c r="D30" i="3"/>
  <c r="C30" i="3"/>
  <c r="B30" i="3"/>
  <c r="C6" i="4" s="1"/>
  <c r="M29" i="3"/>
  <c r="L29" i="3"/>
  <c r="K29" i="3"/>
  <c r="J29" i="3"/>
  <c r="I29" i="3"/>
  <c r="H29" i="3"/>
  <c r="G29" i="3"/>
  <c r="F29" i="3"/>
  <c r="E29" i="3"/>
  <c r="D29" i="3"/>
  <c r="C29" i="3"/>
  <c r="B29" i="3"/>
  <c r="C5" i="4" s="1"/>
  <c r="A31" i="3"/>
  <c r="A30" i="3"/>
  <c r="A29" i="3"/>
  <c r="M27" i="3"/>
  <c r="L27" i="3"/>
  <c r="K27" i="3"/>
  <c r="J27" i="3"/>
  <c r="I27" i="3"/>
  <c r="H27" i="3"/>
  <c r="G27" i="3"/>
  <c r="F27" i="3"/>
  <c r="E27" i="3"/>
  <c r="D27" i="3"/>
  <c r="C27" i="3"/>
  <c r="B27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O41" i="3" l="1"/>
  <c r="C17" i="4"/>
  <c r="O39" i="3"/>
  <c r="C15" i="4"/>
  <c r="O34" i="3"/>
  <c r="C10" i="4"/>
  <c r="O43" i="3"/>
  <c r="C19" i="4"/>
  <c r="O37" i="3"/>
  <c r="C13" i="4"/>
  <c r="O33" i="3"/>
  <c r="B36" i="3"/>
  <c r="C12" i="4" s="1"/>
  <c r="C4" i="4"/>
  <c r="O42" i="6"/>
  <c r="O36" i="6"/>
  <c r="B45" i="6"/>
  <c r="O45" i="6" s="1"/>
  <c r="O28" i="6"/>
  <c r="O36" i="5"/>
  <c r="B45" i="5"/>
  <c r="O45" i="5" s="1"/>
  <c r="O28" i="5"/>
  <c r="O35" i="3"/>
  <c r="O38" i="3"/>
  <c r="B25" i="3"/>
  <c r="P20" i="4"/>
  <c r="J36" i="3"/>
  <c r="I36" i="3"/>
  <c r="I45" i="3" s="1"/>
  <c r="G42" i="3"/>
  <c r="L36" i="3"/>
  <c r="K42" i="3"/>
  <c r="E42" i="3"/>
  <c r="J42" i="3"/>
  <c r="F42" i="3"/>
  <c r="I42" i="3"/>
  <c r="L42" i="3"/>
  <c r="O28" i="3"/>
  <c r="O31" i="3"/>
  <c r="C45" i="3"/>
  <c r="D42" i="3"/>
  <c r="K36" i="3"/>
  <c r="B42" i="3"/>
  <c r="C18" i="4" s="1"/>
  <c r="O29" i="3"/>
  <c r="H42" i="3"/>
  <c r="O30" i="3"/>
  <c r="M42" i="3"/>
  <c r="B45" i="3" l="1"/>
  <c r="C21" i="4" s="1"/>
  <c r="O36" i="3"/>
  <c r="O42" i="3"/>
  <c r="P17" i="4"/>
  <c r="P13" i="4"/>
  <c r="P11" i="4"/>
  <c r="P10" i="4"/>
  <c r="P14" i="4"/>
  <c r="P15" i="4"/>
  <c r="P9" i="4"/>
  <c r="P5" i="4"/>
  <c r="P6" i="4"/>
  <c r="P19" i="4"/>
  <c r="P7" i="4"/>
  <c r="L45" i="3"/>
  <c r="K45" i="3"/>
  <c r="J45" i="3"/>
  <c r="P4" i="4"/>
  <c r="P18" i="4" l="1"/>
  <c r="P12" i="4"/>
  <c r="P21" i="4"/>
  <c r="O45" i="3"/>
</calcChain>
</file>

<file path=xl/sharedStrings.xml><?xml version="1.0" encoding="utf-8"?>
<sst xmlns="http://schemas.openxmlformats.org/spreadsheetml/2006/main" count="261" uniqueCount="48">
  <si>
    <t>Quality</t>
  </si>
  <si>
    <t>Market Premium</t>
  </si>
  <si>
    <t>Promo</t>
  </si>
  <si>
    <t>CWT</t>
  </si>
  <si>
    <t>October</t>
  </si>
  <si>
    <t>December</t>
  </si>
  <si>
    <t>January</t>
  </si>
  <si>
    <t>March</t>
  </si>
  <si>
    <t>April</t>
  </si>
  <si>
    <t>May</t>
  </si>
  <si>
    <t>June</t>
  </si>
  <si>
    <t>July</t>
  </si>
  <si>
    <t>August</t>
  </si>
  <si>
    <t>Hauling</t>
  </si>
  <si>
    <t>PPD $</t>
  </si>
  <si>
    <t xml:space="preserve">Other  </t>
  </si>
  <si>
    <t>Tank 1</t>
  </si>
  <si>
    <t>Tank 2</t>
  </si>
  <si>
    <t>Coop dues</t>
  </si>
  <si>
    <t>Tier 1 PPD Value/Cwt</t>
  </si>
  <si>
    <t>Total</t>
  </si>
  <si>
    <t>For DPM/DFBS</t>
  </si>
  <si>
    <t>Milk Marketing Expenses</t>
  </si>
  <si>
    <t>Milk Income</t>
  </si>
  <si>
    <t>February</t>
  </si>
  <si>
    <t>September</t>
  </si>
  <si>
    <t>November</t>
  </si>
  <si>
    <t>Milk CWTs Tier 1</t>
  </si>
  <si>
    <t>Milk CWTs Tier 2</t>
  </si>
  <si>
    <t>Net Amount</t>
  </si>
  <si>
    <t>Other Deducts</t>
  </si>
  <si>
    <t>Efficiency Premium (Volume)</t>
  </si>
  <si>
    <t>Other Milk Marketing</t>
  </si>
  <si>
    <t>Butterfat $</t>
  </si>
  <si>
    <t>Protein $</t>
  </si>
  <si>
    <t>Other Solids $</t>
  </si>
  <si>
    <t>Volume</t>
  </si>
  <si>
    <t>PPD $ Value 1</t>
  </si>
  <si>
    <t>PPD $ Value 2</t>
  </si>
  <si>
    <t>Transportation Credit</t>
  </si>
  <si>
    <t>Total Gross Value</t>
  </si>
  <si>
    <t>Enter PPD values and dollar amounts as negatives if necessary. Enter deducts as positive numbers.</t>
  </si>
  <si>
    <t>Total Gross Value and Net Amount calculated should match the milk check. Exceptions for deducts such as testing fees/trac subscriptions, etc.</t>
  </si>
  <si>
    <t>Milk Lbs.</t>
  </si>
  <si>
    <t>Butterfat Lbs.</t>
  </si>
  <si>
    <t>Protein Lbs.</t>
  </si>
  <si>
    <t>Other Solids Lbs.</t>
  </si>
  <si>
    <t>2023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</si>
</sst>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0" fillId="0" borderId="1" xfId="0" applyBorder="1"/>
    <xf numFmtId="3" fontId="3" fillId="0" borderId="0" xfId="0" applyNumberFormat="1" applyFont="1" applyProtection="1">
      <protection locked="0"/>
    </xf>
    <xf numFmtId="3" fontId="5" fillId="0" borderId="0" xfId="0" applyNumberFormat="1" applyFont="1"/>
    <xf numFmtId="0" fontId="4" fillId="0" borderId="0" xfId="0" applyFont="1"/>
    <xf numFmtId="3" fontId="0" fillId="0" borderId="2" xfId="0" applyNumberFormat="1" applyBorder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4" fillId="0" borderId="3" xfId="0" applyFont="1" applyBorder="1"/>
    <xf numFmtId="3" fontId="3" fillId="0" borderId="3" xfId="0" applyNumberFormat="1" applyFont="1" applyBorder="1" applyProtection="1">
      <protection locked="0"/>
    </xf>
    <xf numFmtId="3" fontId="5" fillId="0" borderId="3" xfId="0" applyNumberFormat="1" applyFont="1" applyBorder="1"/>
    <xf numFmtId="3" fontId="4" fillId="0" borderId="5" xfId="0" applyNumberFormat="1" applyFont="1" applyBorder="1"/>
    <xf numFmtId="0" fontId="6" fillId="0" borderId="0" xfId="0" applyFont="1" applyAlignment="1">
      <alignment horizontal="center" vertical="center"/>
    </xf>
    <xf numFmtId="4" fontId="3" fillId="0" borderId="0" xfId="0" applyNumberFormat="1" applyFont="1" applyProtection="1">
      <protection locked="0"/>
    </xf>
    <xf numFmtId="4" fontId="3" fillId="0" borderId="3" xfId="0" applyNumberFormat="1" applyFont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0" fillId="0" borderId="4" xfId="0" applyBorder="1"/>
    <xf numFmtId="0" fontId="6" fillId="0" borderId="5" xfId="0" applyFont="1" applyBorder="1" applyAlignment="1">
      <alignment horizontal="center"/>
    </xf>
    <xf numFmtId="3" fontId="4" fillId="0" borderId="3" xfId="0" applyNumberFormat="1" applyFont="1" applyBorder="1"/>
    <xf numFmtId="0" fontId="4" fillId="0" borderId="5" xfId="0" applyFont="1" applyBorder="1"/>
    <xf numFmtId="164" fontId="4" fillId="0" borderId="3" xfId="9" applyNumberFormat="1" applyFont="1" applyBorder="1"/>
    <xf numFmtId="0" fontId="4" fillId="2" borderId="4" xfId="0" applyFont="1" applyFill="1" applyBorder="1" applyAlignment="1">
      <alignment horizontal="right"/>
    </xf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0" fontId="0" fillId="2" borderId="0" xfId="0" applyFill="1"/>
    <xf numFmtId="3" fontId="4" fillId="2" borderId="4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</cellXfs>
  <cellStyles count="10">
    <cellStyle name="Currency" xfId="9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5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F13" sqref="F13"/>
    </sheetView>
  </sheetViews>
  <sheetFormatPr defaultColWidth="8.7109375" defaultRowHeight="15" x14ac:dyDescent="0.25"/>
  <cols>
    <col min="1" max="1" width="27.5703125" bestFit="1" customWidth="1"/>
    <col min="2" max="25" width="10.42578125" customWidth="1"/>
  </cols>
  <sheetData>
    <row r="1" spans="1:25" ht="15.75" x14ac:dyDescent="0.25">
      <c r="A1" s="14">
        <v>2023</v>
      </c>
      <c r="B1" t="s">
        <v>41</v>
      </c>
    </row>
    <row r="2" spans="1:25" x14ac:dyDescent="0.25">
      <c r="B2" t="s">
        <v>42</v>
      </c>
    </row>
    <row r="3" spans="1:25" s="6" customFormat="1" x14ac:dyDescent="0.25">
      <c r="A3"/>
      <c r="B3" s="31" t="s">
        <v>6</v>
      </c>
      <c r="C3" s="32"/>
      <c r="D3" s="30" t="s">
        <v>24</v>
      </c>
      <c r="E3" s="32"/>
      <c r="F3" s="30" t="s">
        <v>7</v>
      </c>
      <c r="G3" s="32"/>
      <c r="H3" s="30" t="s">
        <v>8</v>
      </c>
      <c r="I3" s="32"/>
      <c r="J3" s="30" t="s">
        <v>9</v>
      </c>
      <c r="K3" s="32"/>
      <c r="L3" s="30" t="s">
        <v>10</v>
      </c>
      <c r="M3" s="32"/>
      <c r="N3" s="30" t="s">
        <v>11</v>
      </c>
      <c r="O3" s="32"/>
      <c r="P3" s="30" t="s">
        <v>12</v>
      </c>
      <c r="Q3" s="32"/>
      <c r="R3" s="30" t="s">
        <v>25</v>
      </c>
      <c r="S3" s="32"/>
      <c r="T3" s="30" t="s">
        <v>4</v>
      </c>
      <c r="U3" s="32"/>
      <c r="V3" s="30" t="s">
        <v>26</v>
      </c>
      <c r="W3" s="32"/>
      <c r="X3" s="30" t="s">
        <v>5</v>
      </c>
      <c r="Y3" s="31"/>
    </row>
    <row r="4" spans="1:25" s="6" customFormat="1" x14ac:dyDescent="0.25">
      <c r="B4" s="6" t="s">
        <v>16</v>
      </c>
      <c r="C4" s="6" t="s">
        <v>17</v>
      </c>
      <c r="D4" s="10" t="s">
        <v>16</v>
      </c>
      <c r="E4" s="6" t="s">
        <v>17</v>
      </c>
      <c r="F4" s="10" t="s">
        <v>16</v>
      </c>
      <c r="G4" s="6" t="s">
        <v>17</v>
      </c>
      <c r="H4" s="10" t="s">
        <v>16</v>
      </c>
      <c r="I4" s="6" t="s">
        <v>17</v>
      </c>
      <c r="J4" s="10" t="s">
        <v>16</v>
      </c>
      <c r="K4" s="6" t="s">
        <v>17</v>
      </c>
      <c r="L4" s="10" t="s">
        <v>16</v>
      </c>
      <c r="M4" s="6" t="s">
        <v>17</v>
      </c>
      <c r="N4" s="10" t="s">
        <v>16</v>
      </c>
      <c r="O4" s="6" t="s">
        <v>17</v>
      </c>
      <c r="P4" s="10" t="s">
        <v>16</v>
      </c>
      <c r="Q4" s="6" t="s">
        <v>17</v>
      </c>
      <c r="R4" s="10" t="s">
        <v>16</v>
      </c>
      <c r="S4" s="6" t="s">
        <v>17</v>
      </c>
      <c r="T4" s="10" t="s">
        <v>16</v>
      </c>
      <c r="U4" s="6" t="s">
        <v>17</v>
      </c>
      <c r="V4" s="10" t="s">
        <v>16</v>
      </c>
      <c r="W4" s="6" t="s">
        <v>17</v>
      </c>
      <c r="X4" s="10" t="s">
        <v>16</v>
      </c>
      <c r="Y4" s="6" t="s">
        <v>17</v>
      </c>
    </row>
    <row r="5" spans="1:25" x14ac:dyDescent="0.25">
      <c r="A5" t="s">
        <v>27</v>
      </c>
      <c r="B5" s="15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</row>
    <row r="6" spans="1:25" x14ac:dyDescent="0.25">
      <c r="A6" t="s">
        <v>28</v>
      </c>
      <c r="B6" s="15"/>
      <c r="C6" s="15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</row>
    <row r="7" spans="1:25" x14ac:dyDescent="0.25">
      <c r="A7" t="s">
        <v>44</v>
      </c>
      <c r="B7" s="4"/>
      <c r="C7" s="4"/>
      <c r="D7" s="11"/>
      <c r="E7" s="4"/>
      <c r="F7" s="11"/>
      <c r="G7" s="4"/>
      <c r="H7" s="11"/>
      <c r="I7" s="4"/>
      <c r="J7" s="11"/>
      <c r="K7" s="4"/>
      <c r="L7" s="11"/>
      <c r="M7" s="4"/>
      <c r="N7" s="11"/>
      <c r="O7" s="4"/>
      <c r="P7" s="11"/>
      <c r="Q7" s="4"/>
      <c r="R7" s="11"/>
      <c r="S7" s="4"/>
      <c r="T7" s="11"/>
      <c r="U7" s="4"/>
      <c r="V7" s="11"/>
      <c r="W7" s="4"/>
      <c r="X7" s="11"/>
      <c r="Y7" s="4"/>
    </row>
    <row r="8" spans="1:25" x14ac:dyDescent="0.25">
      <c r="A8" t="s">
        <v>45</v>
      </c>
      <c r="B8" s="4"/>
      <c r="C8" s="4"/>
      <c r="D8" s="11"/>
      <c r="E8" s="4"/>
      <c r="F8" s="11"/>
      <c r="G8" s="4"/>
      <c r="H8" s="11"/>
      <c r="I8" s="4"/>
      <c r="J8" s="11"/>
      <c r="K8" s="4"/>
      <c r="L8" s="11"/>
      <c r="M8" s="4"/>
      <c r="N8" s="11"/>
      <c r="O8" s="4"/>
      <c r="P8" s="11"/>
      <c r="Q8" s="4"/>
      <c r="R8" s="11"/>
      <c r="S8" s="4"/>
      <c r="T8" s="11"/>
      <c r="U8" s="4"/>
      <c r="V8" s="11"/>
      <c r="W8" s="4"/>
      <c r="X8" s="11"/>
      <c r="Y8" s="4"/>
    </row>
    <row r="9" spans="1:25" x14ac:dyDescent="0.25">
      <c r="A9" t="s">
        <v>46</v>
      </c>
      <c r="B9" s="4"/>
      <c r="C9" s="4"/>
      <c r="D9" s="11"/>
      <c r="E9" s="4"/>
      <c r="F9" s="11"/>
      <c r="G9" s="4"/>
      <c r="H9" s="11"/>
      <c r="I9" s="4"/>
      <c r="J9" s="11"/>
      <c r="K9" s="4"/>
      <c r="L9" s="11"/>
      <c r="M9" s="4"/>
      <c r="N9" s="11"/>
      <c r="O9" s="4"/>
      <c r="P9" s="11"/>
      <c r="Q9" s="4"/>
      <c r="R9" s="11"/>
      <c r="S9" s="4"/>
      <c r="T9" s="11"/>
      <c r="U9" s="4"/>
      <c r="V9" s="11"/>
      <c r="W9" s="4"/>
      <c r="X9" s="11"/>
      <c r="Y9" s="4"/>
    </row>
    <row r="10" spans="1:25" x14ac:dyDescent="0.25">
      <c r="A10" t="s">
        <v>19</v>
      </c>
      <c r="B10" s="15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</row>
    <row r="11" spans="1:25" x14ac:dyDescent="0.25">
      <c r="A11" t="s">
        <v>37</v>
      </c>
      <c r="B11" s="4"/>
      <c r="C11" s="4"/>
      <c r="D11" s="11"/>
      <c r="E11" s="4"/>
      <c r="F11" s="11"/>
      <c r="G11" s="4"/>
      <c r="H11" s="11"/>
      <c r="I11" s="4"/>
      <c r="J11" s="11"/>
      <c r="K11" s="4"/>
      <c r="L11" s="11"/>
      <c r="M11" s="4"/>
      <c r="N11" s="11"/>
      <c r="O11" s="4"/>
      <c r="P11" s="11"/>
      <c r="Q11" s="4"/>
      <c r="R11" s="11"/>
      <c r="S11" s="4"/>
      <c r="T11" s="11"/>
      <c r="U11" s="4"/>
      <c r="V11" s="11"/>
      <c r="W11" s="4"/>
      <c r="X11" s="11"/>
      <c r="Y11" s="4"/>
    </row>
    <row r="12" spans="1:25" x14ac:dyDescent="0.25">
      <c r="A12" t="s">
        <v>38</v>
      </c>
      <c r="B12" s="4"/>
      <c r="C12" s="4"/>
      <c r="D12" s="11"/>
      <c r="E12" s="4"/>
      <c r="F12" s="11"/>
      <c r="G12" s="4"/>
      <c r="H12" s="11"/>
      <c r="I12" s="4"/>
      <c r="J12" s="11"/>
      <c r="K12" s="4"/>
      <c r="L12" s="11"/>
      <c r="M12" s="4"/>
      <c r="N12" s="11"/>
      <c r="O12" s="4"/>
      <c r="P12" s="11"/>
      <c r="Q12" s="4"/>
      <c r="R12" s="11"/>
      <c r="S12" s="4"/>
      <c r="T12" s="11"/>
      <c r="U12" s="4"/>
      <c r="V12" s="11"/>
      <c r="W12" s="4"/>
      <c r="X12" s="11"/>
      <c r="Y12" s="4"/>
    </row>
    <row r="13" spans="1:25" x14ac:dyDescent="0.25">
      <c r="A13" t="s">
        <v>33</v>
      </c>
      <c r="B13" s="4"/>
      <c r="C13" s="4"/>
      <c r="D13" s="11"/>
      <c r="E13" s="4"/>
      <c r="F13" s="11"/>
      <c r="G13" s="4"/>
      <c r="H13" s="11"/>
      <c r="I13" s="4"/>
      <c r="J13" s="11"/>
      <c r="K13" s="4"/>
      <c r="L13" s="11"/>
      <c r="M13" s="4"/>
      <c r="N13" s="11"/>
      <c r="O13" s="4"/>
      <c r="P13" s="11"/>
      <c r="Q13" s="4"/>
      <c r="R13" s="11"/>
      <c r="S13" s="4"/>
      <c r="T13" s="11"/>
      <c r="U13" s="4"/>
      <c r="V13" s="11"/>
      <c r="W13" s="4"/>
      <c r="X13" s="11"/>
      <c r="Y13" s="4"/>
    </row>
    <row r="14" spans="1:25" x14ac:dyDescent="0.25">
      <c r="A14" t="s">
        <v>34</v>
      </c>
      <c r="B14" s="4"/>
      <c r="C14" s="4"/>
      <c r="D14" s="11"/>
      <c r="E14" s="4"/>
      <c r="F14" s="11"/>
      <c r="G14" s="4"/>
      <c r="H14" s="11"/>
      <c r="I14" s="4"/>
      <c r="J14" s="11"/>
      <c r="K14" s="4"/>
      <c r="L14" s="11"/>
      <c r="M14" s="4"/>
      <c r="N14" s="11"/>
      <c r="O14" s="4"/>
      <c r="P14" s="11"/>
      <c r="Q14" s="4"/>
      <c r="R14" s="11"/>
      <c r="S14" s="4"/>
      <c r="T14" s="11"/>
      <c r="U14" s="4"/>
      <c r="V14" s="11"/>
      <c r="W14" s="4"/>
      <c r="X14" s="11"/>
      <c r="Y14" s="4"/>
    </row>
    <row r="15" spans="1:25" x14ac:dyDescent="0.25">
      <c r="A15" t="s">
        <v>35</v>
      </c>
      <c r="B15" s="4"/>
      <c r="C15" s="4"/>
      <c r="D15" s="11"/>
      <c r="E15" s="4"/>
      <c r="F15" s="11"/>
      <c r="G15" s="4"/>
      <c r="H15" s="11"/>
      <c r="I15" s="4"/>
      <c r="J15" s="11"/>
      <c r="K15" s="4"/>
      <c r="L15" s="11"/>
      <c r="M15" s="4"/>
      <c r="N15" s="11"/>
      <c r="O15" s="4"/>
      <c r="P15" s="11"/>
      <c r="Q15" s="4"/>
      <c r="R15" s="11"/>
      <c r="S15" s="4"/>
      <c r="T15" s="11"/>
      <c r="U15" s="4"/>
      <c r="V15" s="11"/>
      <c r="W15" s="4"/>
      <c r="X15" s="11"/>
      <c r="Y15" s="4"/>
    </row>
    <row r="16" spans="1:25" x14ac:dyDescent="0.25">
      <c r="A16" t="s">
        <v>0</v>
      </c>
      <c r="B16" s="4"/>
      <c r="C16" s="4"/>
      <c r="D16" s="11"/>
      <c r="E16" s="4"/>
      <c r="F16" s="11"/>
      <c r="G16" s="4"/>
      <c r="H16" s="11"/>
      <c r="I16" s="4"/>
      <c r="J16" s="11"/>
      <c r="K16" s="4"/>
      <c r="L16" s="11"/>
      <c r="M16" s="4"/>
      <c r="N16" s="11"/>
      <c r="O16" s="4"/>
      <c r="P16" s="11"/>
      <c r="Q16" s="4"/>
      <c r="R16" s="11"/>
      <c r="S16" s="4"/>
      <c r="T16" s="11"/>
      <c r="U16" s="4"/>
      <c r="V16" s="11"/>
      <c r="W16" s="4"/>
      <c r="X16" s="11"/>
      <c r="Y16" s="4"/>
    </row>
    <row r="17" spans="1:25" x14ac:dyDescent="0.25">
      <c r="A17" t="s">
        <v>39</v>
      </c>
      <c r="B17" s="4"/>
      <c r="C17" s="4"/>
      <c r="D17" s="11"/>
      <c r="E17" s="4"/>
      <c r="F17" s="11"/>
      <c r="G17" s="4"/>
      <c r="H17" s="11"/>
      <c r="I17" s="4"/>
      <c r="J17" s="11"/>
      <c r="K17" s="4"/>
      <c r="L17" s="11"/>
      <c r="M17" s="4"/>
      <c r="N17" s="11"/>
      <c r="O17" s="4"/>
      <c r="P17" s="11"/>
      <c r="Q17" s="4"/>
      <c r="R17" s="11"/>
      <c r="S17" s="4"/>
      <c r="T17" s="11"/>
      <c r="U17" s="4"/>
      <c r="V17" s="11"/>
      <c r="W17" s="4"/>
      <c r="X17" s="11"/>
      <c r="Y17" s="4"/>
    </row>
    <row r="18" spans="1:25" x14ac:dyDescent="0.25">
      <c r="A18" t="s">
        <v>1</v>
      </c>
      <c r="B18" s="4"/>
      <c r="C18" s="4"/>
      <c r="D18" s="11"/>
      <c r="E18" s="4"/>
      <c r="F18" s="11"/>
      <c r="G18" s="4"/>
      <c r="H18" s="11"/>
      <c r="I18" s="4"/>
      <c r="J18" s="11"/>
      <c r="K18" s="4"/>
      <c r="L18" s="11"/>
      <c r="M18" s="4"/>
      <c r="N18" s="11"/>
      <c r="O18" s="4"/>
      <c r="P18" s="11"/>
      <c r="Q18" s="4"/>
      <c r="R18" s="11"/>
      <c r="S18" s="4"/>
      <c r="T18" s="11"/>
      <c r="U18" s="4"/>
      <c r="V18" s="11"/>
      <c r="W18" s="4"/>
      <c r="X18" s="11"/>
      <c r="Y18" s="4"/>
    </row>
    <row r="19" spans="1:25" x14ac:dyDescent="0.25">
      <c r="A19" t="s">
        <v>31</v>
      </c>
      <c r="B19" s="4"/>
      <c r="C19" s="4"/>
      <c r="D19" s="11"/>
      <c r="E19" s="4"/>
      <c r="F19" s="11"/>
      <c r="G19" s="4"/>
      <c r="H19" s="11"/>
      <c r="I19" s="4"/>
      <c r="J19" s="11"/>
      <c r="K19" s="4"/>
      <c r="L19" s="11"/>
      <c r="M19" s="4"/>
      <c r="N19" s="11"/>
      <c r="O19" s="4"/>
      <c r="P19" s="11"/>
      <c r="Q19" s="4"/>
      <c r="R19" s="11"/>
      <c r="S19" s="4"/>
      <c r="T19" s="11"/>
      <c r="U19" s="4"/>
      <c r="V19" s="11"/>
      <c r="W19" s="4"/>
      <c r="X19" s="11"/>
      <c r="Y19" s="4"/>
    </row>
    <row r="20" spans="1:25" s="27" customFormat="1" x14ac:dyDescent="0.25">
      <c r="A20" s="24" t="s">
        <v>40</v>
      </c>
      <c r="B20" s="25">
        <f t="shared" ref="B20:Y20" si="0">SUM(B12:B19)+B11</f>
        <v>0</v>
      </c>
      <c r="C20" s="25">
        <f t="shared" si="0"/>
        <v>0</v>
      </c>
      <c r="D20" s="26">
        <f t="shared" si="0"/>
        <v>0</v>
      </c>
      <c r="E20" s="25">
        <f t="shared" si="0"/>
        <v>0</v>
      </c>
      <c r="F20" s="26">
        <f t="shared" si="0"/>
        <v>0</v>
      </c>
      <c r="G20" s="25">
        <f t="shared" si="0"/>
        <v>0</v>
      </c>
      <c r="H20" s="26">
        <f t="shared" si="0"/>
        <v>0</v>
      </c>
      <c r="I20" s="25">
        <f t="shared" si="0"/>
        <v>0</v>
      </c>
      <c r="J20" s="26">
        <f t="shared" si="0"/>
        <v>0</v>
      </c>
      <c r="K20" s="25">
        <f t="shared" si="0"/>
        <v>0</v>
      </c>
      <c r="L20" s="26">
        <f t="shared" si="0"/>
        <v>0</v>
      </c>
      <c r="M20" s="25">
        <f t="shared" si="0"/>
        <v>0</v>
      </c>
      <c r="N20" s="26">
        <f t="shared" si="0"/>
        <v>0</v>
      </c>
      <c r="O20" s="25">
        <f t="shared" si="0"/>
        <v>0</v>
      </c>
      <c r="P20" s="26">
        <f t="shared" si="0"/>
        <v>0</v>
      </c>
      <c r="Q20" s="25">
        <f t="shared" si="0"/>
        <v>0</v>
      </c>
      <c r="R20" s="26">
        <f t="shared" si="0"/>
        <v>0</v>
      </c>
      <c r="S20" s="25">
        <f t="shared" si="0"/>
        <v>0</v>
      </c>
      <c r="T20" s="26">
        <f t="shared" si="0"/>
        <v>0</v>
      </c>
      <c r="U20" s="25">
        <f t="shared" si="0"/>
        <v>0</v>
      </c>
      <c r="V20" s="26">
        <f t="shared" si="0"/>
        <v>0</v>
      </c>
      <c r="W20" s="25">
        <f t="shared" si="0"/>
        <v>0</v>
      </c>
      <c r="X20" s="26">
        <f t="shared" si="0"/>
        <v>0</v>
      </c>
      <c r="Y20" s="25">
        <f t="shared" si="0"/>
        <v>0</v>
      </c>
    </row>
    <row r="21" spans="1:25" x14ac:dyDescent="0.25">
      <c r="A21" t="s">
        <v>13</v>
      </c>
      <c r="B21" s="4"/>
      <c r="C21" s="4"/>
      <c r="D21" s="11"/>
      <c r="E21" s="4"/>
      <c r="F21" s="11"/>
      <c r="G21" s="4"/>
      <c r="H21" s="11"/>
      <c r="I21" s="4"/>
      <c r="J21" s="11"/>
      <c r="K21" s="4"/>
      <c r="L21" s="11"/>
      <c r="M21" s="4"/>
      <c r="N21" s="11"/>
      <c r="O21" s="4"/>
      <c r="P21" s="11"/>
      <c r="Q21" s="4"/>
      <c r="R21" s="11"/>
      <c r="S21" s="4"/>
      <c r="T21" s="11"/>
      <c r="U21" s="4"/>
      <c r="V21" s="11"/>
      <c r="W21" s="4"/>
      <c r="X21" s="11"/>
      <c r="Y21" s="4"/>
    </row>
    <row r="22" spans="1:25" x14ac:dyDescent="0.25">
      <c r="A22" t="s">
        <v>2</v>
      </c>
      <c r="B22" s="5">
        <f t="shared" ref="B22:Y22" si="1">+(B5+B6)*0.15</f>
        <v>0</v>
      </c>
      <c r="C22" s="5">
        <f t="shared" si="1"/>
        <v>0</v>
      </c>
      <c r="D22" s="12">
        <f t="shared" si="1"/>
        <v>0</v>
      </c>
      <c r="E22" s="5">
        <f t="shared" si="1"/>
        <v>0</v>
      </c>
      <c r="F22" s="12">
        <f t="shared" si="1"/>
        <v>0</v>
      </c>
      <c r="G22" s="5">
        <f t="shared" si="1"/>
        <v>0</v>
      </c>
      <c r="H22" s="12">
        <f t="shared" si="1"/>
        <v>0</v>
      </c>
      <c r="I22" s="5">
        <f t="shared" si="1"/>
        <v>0</v>
      </c>
      <c r="J22" s="12">
        <f t="shared" si="1"/>
        <v>0</v>
      </c>
      <c r="K22" s="5">
        <f t="shared" si="1"/>
        <v>0</v>
      </c>
      <c r="L22" s="12">
        <f t="shared" si="1"/>
        <v>0</v>
      </c>
      <c r="M22" s="5">
        <f t="shared" si="1"/>
        <v>0</v>
      </c>
      <c r="N22" s="12">
        <f t="shared" si="1"/>
        <v>0</v>
      </c>
      <c r="O22" s="5">
        <f t="shared" si="1"/>
        <v>0</v>
      </c>
      <c r="P22" s="12">
        <f t="shared" si="1"/>
        <v>0</v>
      </c>
      <c r="Q22" s="5">
        <f t="shared" si="1"/>
        <v>0</v>
      </c>
      <c r="R22" s="12">
        <f t="shared" si="1"/>
        <v>0</v>
      </c>
      <c r="S22" s="5">
        <f t="shared" si="1"/>
        <v>0</v>
      </c>
      <c r="T22" s="12">
        <f t="shared" si="1"/>
        <v>0</v>
      </c>
      <c r="U22" s="5">
        <f t="shared" si="1"/>
        <v>0</v>
      </c>
      <c r="V22" s="12">
        <f t="shared" si="1"/>
        <v>0</v>
      </c>
      <c r="W22" s="5">
        <f t="shared" si="1"/>
        <v>0</v>
      </c>
      <c r="X22" s="12">
        <f t="shared" si="1"/>
        <v>0</v>
      </c>
      <c r="Y22" s="5">
        <f t="shared" si="1"/>
        <v>0</v>
      </c>
    </row>
    <row r="23" spans="1:25" x14ac:dyDescent="0.25">
      <c r="A23" t="s">
        <v>3</v>
      </c>
      <c r="B23" s="4"/>
      <c r="C23" s="4"/>
      <c r="D23" s="11"/>
      <c r="E23" s="4"/>
      <c r="F23" s="11"/>
      <c r="G23" s="4"/>
      <c r="H23" s="11"/>
      <c r="I23" s="4"/>
      <c r="J23" s="11"/>
      <c r="K23" s="4"/>
      <c r="L23" s="11"/>
      <c r="M23" s="4"/>
      <c r="N23" s="11"/>
      <c r="O23" s="4"/>
      <c r="P23" s="11"/>
      <c r="Q23" s="4"/>
      <c r="R23" s="11"/>
      <c r="S23" s="4"/>
      <c r="T23" s="11"/>
      <c r="U23" s="4"/>
      <c r="V23" s="11"/>
      <c r="W23" s="4"/>
      <c r="X23" s="11"/>
      <c r="Y23" s="4"/>
    </row>
    <row r="24" spans="1:25" x14ac:dyDescent="0.25">
      <c r="A24" t="s">
        <v>30</v>
      </c>
      <c r="B24" s="4"/>
      <c r="C24" s="4"/>
      <c r="D24" s="11"/>
      <c r="E24" s="4"/>
      <c r="F24" s="11"/>
      <c r="G24" s="4"/>
      <c r="H24" s="11"/>
      <c r="I24" s="4"/>
      <c r="J24" s="11"/>
      <c r="K24" s="4"/>
      <c r="L24" s="11"/>
      <c r="M24" s="4"/>
      <c r="N24" s="11"/>
      <c r="O24" s="4"/>
      <c r="P24" s="11"/>
      <c r="Q24" s="4"/>
      <c r="R24" s="11"/>
      <c r="S24" s="4"/>
      <c r="T24" s="11"/>
      <c r="U24" s="4"/>
      <c r="V24" s="11"/>
      <c r="W24" s="4"/>
      <c r="X24" s="11"/>
      <c r="Y24" s="4"/>
    </row>
    <row r="25" spans="1:25" s="29" customFormat="1" x14ac:dyDescent="0.25">
      <c r="A25" s="24" t="s">
        <v>29</v>
      </c>
      <c r="B25" s="28">
        <f>B20-B21-B22-B23-B24</f>
        <v>0</v>
      </c>
      <c r="C25" s="28">
        <f t="shared" ref="C25:Y25" si="2">C20-C21-C22-C23-C24</f>
        <v>0</v>
      </c>
      <c r="D25" s="28">
        <f t="shared" si="2"/>
        <v>0</v>
      </c>
      <c r="E25" s="28">
        <f t="shared" si="2"/>
        <v>0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0</v>
      </c>
      <c r="M25" s="28">
        <f t="shared" si="2"/>
        <v>0</v>
      </c>
      <c r="N25" s="28">
        <f t="shared" si="2"/>
        <v>0</v>
      </c>
      <c r="O25" s="28">
        <f t="shared" si="2"/>
        <v>0</v>
      </c>
      <c r="P25" s="28">
        <f t="shared" si="2"/>
        <v>0</v>
      </c>
      <c r="Q25" s="28">
        <f t="shared" si="2"/>
        <v>0</v>
      </c>
      <c r="R25" s="28">
        <f t="shared" si="2"/>
        <v>0</v>
      </c>
      <c r="S25" s="28">
        <f t="shared" si="2"/>
        <v>0</v>
      </c>
      <c r="T25" s="28">
        <f t="shared" si="2"/>
        <v>0</v>
      </c>
      <c r="U25" s="28">
        <f t="shared" si="2"/>
        <v>0</v>
      </c>
      <c r="V25" s="28">
        <f t="shared" si="2"/>
        <v>0</v>
      </c>
      <c r="W25" s="28">
        <f t="shared" si="2"/>
        <v>0</v>
      </c>
      <c r="X25" s="28">
        <f t="shared" si="2"/>
        <v>0</v>
      </c>
      <c r="Y25" s="28">
        <f t="shared" si="2"/>
        <v>0</v>
      </c>
    </row>
    <row r="26" spans="1:25" x14ac:dyDescent="0.25">
      <c r="A26" s="6" t="s">
        <v>21</v>
      </c>
    </row>
    <row r="27" spans="1:25" x14ac:dyDescent="0.25">
      <c r="B27" s="8" t="str">
        <f>+B3</f>
        <v>January</v>
      </c>
      <c r="C27" s="8" t="str">
        <f>+D3</f>
        <v>February</v>
      </c>
      <c r="D27" s="8" t="str">
        <f>+F3</f>
        <v>March</v>
      </c>
      <c r="E27" s="8" t="str">
        <f>+H3</f>
        <v>April</v>
      </c>
      <c r="F27" s="8" t="str">
        <f>+J3</f>
        <v>May</v>
      </c>
      <c r="G27" s="8" t="str">
        <f>+L3</f>
        <v>June</v>
      </c>
      <c r="H27" s="8" t="str">
        <f>+N3</f>
        <v>July</v>
      </c>
      <c r="I27" s="8" t="str">
        <f>+P3</f>
        <v>August</v>
      </c>
      <c r="J27" s="8" t="str">
        <f>+R3</f>
        <v>September</v>
      </c>
      <c r="K27" s="8" t="str">
        <f>+T3</f>
        <v>October</v>
      </c>
      <c r="L27" s="8" t="str">
        <f>+V3</f>
        <v>November</v>
      </c>
      <c r="M27" s="8" t="str">
        <f>+X3</f>
        <v>December</v>
      </c>
      <c r="O27" s="6" t="s">
        <v>20</v>
      </c>
    </row>
    <row r="28" spans="1:25" x14ac:dyDescent="0.25">
      <c r="A28" t="s">
        <v>43</v>
      </c>
      <c r="B28" s="2">
        <f>(+B5+C5+B6+C6)*100</f>
        <v>0</v>
      </c>
      <c r="C28" s="2">
        <f>(D5+E5+D6+E6)*100</f>
        <v>0</v>
      </c>
      <c r="D28" s="2">
        <f>(F5+G5+F6+G6)*100</f>
        <v>0</v>
      </c>
      <c r="E28" s="2">
        <f>(H5+I5+H6+I6)*100</f>
        <v>0</v>
      </c>
      <c r="F28" s="2">
        <f>(J5+K5+J6+K6)*100</f>
        <v>0</v>
      </c>
      <c r="G28" s="2">
        <f>(L5+M5+L6+M6)*100</f>
        <v>0</v>
      </c>
      <c r="H28" s="2">
        <f>(N5+O5+N6+O6)*100</f>
        <v>0</v>
      </c>
      <c r="I28" s="2">
        <f>(P5+Q5+P6+Q6)*100</f>
        <v>0</v>
      </c>
      <c r="J28" s="2">
        <f>(R5+S5+R6+S6)*100</f>
        <v>0</v>
      </c>
      <c r="K28" s="2">
        <f>(T5+U5+T6+U6)*100</f>
        <v>0</v>
      </c>
      <c r="L28" s="2">
        <f>(V5+W5+V6+W6)*100</f>
        <v>0</v>
      </c>
      <c r="M28" s="2">
        <f>(X5+Y5+X6+Y6)*100</f>
        <v>0</v>
      </c>
      <c r="O28" s="9">
        <f>SUM(B28:M28)</f>
        <v>0</v>
      </c>
    </row>
    <row r="29" spans="1:25" x14ac:dyDescent="0.25">
      <c r="A29" t="str">
        <f>+A7</f>
        <v>Butterfat Lbs.</v>
      </c>
      <c r="B29" s="2">
        <f>+B7+C7</f>
        <v>0</v>
      </c>
      <c r="C29" s="2">
        <f>+D7+E7</f>
        <v>0</v>
      </c>
      <c r="D29" s="2">
        <f>+F7+G7</f>
        <v>0</v>
      </c>
      <c r="E29" s="2">
        <f>+H7+I7</f>
        <v>0</v>
      </c>
      <c r="F29" s="2">
        <f>+J7+K7</f>
        <v>0</v>
      </c>
      <c r="G29" s="2">
        <f>+L7+M7</f>
        <v>0</v>
      </c>
      <c r="H29" s="2">
        <f>+N7+O7</f>
        <v>0</v>
      </c>
      <c r="I29" s="2">
        <f>+P7+Q7</f>
        <v>0</v>
      </c>
      <c r="J29" s="2">
        <f>+R7+S7</f>
        <v>0</v>
      </c>
      <c r="K29" s="2">
        <f>+T7+U7</f>
        <v>0</v>
      </c>
      <c r="L29" s="2">
        <f>+V7+W7</f>
        <v>0</v>
      </c>
      <c r="M29" s="2">
        <f>+X7+Y7</f>
        <v>0</v>
      </c>
      <c r="O29" s="9">
        <f>SUM(B29:M29)</f>
        <v>0</v>
      </c>
    </row>
    <row r="30" spans="1:25" x14ac:dyDescent="0.25">
      <c r="A30" t="str">
        <f>+A8</f>
        <v>Protein Lbs.</v>
      </c>
      <c r="B30" s="2">
        <f>+B8+C8</f>
        <v>0</v>
      </c>
      <c r="C30" s="2">
        <f>+D8+E8</f>
        <v>0</v>
      </c>
      <c r="D30" s="2">
        <f>+F8+G8</f>
        <v>0</v>
      </c>
      <c r="E30" s="2">
        <f>+H8+I8</f>
        <v>0</v>
      </c>
      <c r="F30" s="2">
        <f>+J8+K8</f>
        <v>0</v>
      </c>
      <c r="G30" s="2">
        <f>+L8+M8</f>
        <v>0</v>
      </c>
      <c r="H30" s="2">
        <f>+N8+O8</f>
        <v>0</v>
      </c>
      <c r="I30" s="2">
        <f>+P8+Q8</f>
        <v>0</v>
      </c>
      <c r="J30" s="2">
        <f>+R8+S8</f>
        <v>0</v>
      </c>
      <c r="K30" s="2">
        <f>+T8+U8</f>
        <v>0</v>
      </c>
      <c r="L30" s="2">
        <f>+V8+W8</f>
        <v>0</v>
      </c>
      <c r="M30" s="2">
        <f>+X8+Y8</f>
        <v>0</v>
      </c>
      <c r="O30" s="9">
        <f>SUM(B30:M30)</f>
        <v>0</v>
      </c>
    </row>
    <row r="31" spans="1:25" x14ac:dyDescent="0.25">
      <c r="A31" t="str">
        <f>+A9</f>
        <v>Other Solids Lbs.</v>
      </c>
      <c r="B31" s="2">
        <f>+B9+C9</f>
        <v>0</v>
      </c>
      <c r="C31" s="2">
        <f>+D9+E9</f>
        <v>0</v>
      </c>
      <c r="D31" s="2">
        <f>+F9+G9</f>
        <v>0</v>
      </c>
      <c r="E31" s="2">
        <f>+H9+I9</f>
        <v>0</v>
      </c>
      <c r="F31" s="2">
        <f>+J9+K9</f>
        <v>0</v>
      </c>
      <c r="G31" s="2">
        <f>+L9+M9</f>
        <v>0</v>
      </c>
      <c r="H31" s="2">
        <f>+N9+O9</f>
        <v>0</v>
      </c>
      <c r="I31" s="2">
        <f>+P9+Q9</f>
        <v>0</v>
      </c>
      <c r="J31" s="2">
        <f>+R9+S9</f>
        <v>0</v>
      </c>
      <c r="K31" s="2">
        <f>+T9+U9</f>
        <v>0</v>
      </c>
      <c r="L31" s="2">
        <f>+V9+W9</f>
        <v>0</v>
      </c>
      <c r="M31" s="2">
        <f>+X9+Y9</f>
        <v>0</v>
      </c>
      <c r="O31" s="9">
        <f>SUM(B31:M31)</f>
        <v>0</v>
      </c>
    </row>
    <row r="32" spans="1:25" x14ac:dyDescent="0.2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O32" s="6"/>
    </row>
    <row r="33" spans="1:15" x14ac:dyDescent="0.25">
      <c r="A33" t="s">
        <v>33</v>
      </c>
      <c r="B33" s="2">
        <f>+B13+C13</f>
        <v>0</v>
      </c>
      <c r="C33" s="2">
        <f>+D13+E13</f>
        <v>0</v>
      </c>
      <c r="D33" s="2">
        <f>+F13+G13</f>
        <v>0</v>
      </c>
      <c r="E33" s="2">
        <f>+H13+I13</f>
        <v>0</v>
      </c>
      <c r="F33" s="2">
        <f>+J13+K13</f>
        <v>0</v>
      </c>
      <c r="G33" s="2">
        <f>+L13+M13</f>
        <v>0</v>
      </c>
      <c r="H33" s="2">
        <f>+N13+O13</f>
        <v>0</v>
      </c>
      <c r="I33" s="2">
        <f>+P13+Q13</f>
        <v>0</v>
      </c>
      <c r="J33" s="2">
        <f>+R13+S13</f>
        <v>0</v>
      </c>
      <c r="K33" s="2">
        <f>+T13+U13</f>
        <v>0</v>
      </c>
      <c r="L33" s="2">
        <f>+V13+W13</f>
        <v>0</v>
      </c>
      <c r="M33" s="2">
        <f>+X13+Y13</f>
        <v>0</v>
      </c>
      <c r="O33" s="9">
        <f t="shared" ref="O33:O39" si="3">SUM(B33:M33)</f>
        <v>0</v>
      </c>
    </row>
    <row r="34" spans="1:15" x14ac:dyDescent="0.25">
      <c r="A34" t="s">
        <v>34</v>
      </c>
      <c r="B34" s="2">
        <f>+B14+C14</f>
        <v>0</v>
      </c>
      <c r="C34" s="2">
        <f>+D14+E14</f>
        <v>0</v>
      </c>
      <c r="D34" s="2">
        <f>+F14+G14</f>
        <v>0</v>
      </c>
      <c r="E34" s="2">
        <f>+H14+I14</f>
        <v>0</v>
      </c>
      <c r="F34" s="2">
        <f>+J14+K14</f>
        <v>0</v>
      </c>
      <c r="G34" s="2">
        <f>+L14+M14</f>
        <v>0</v>
      </c>
      <c r="H34" s="2">
        <f>+N14+O14</f>
        <v>0</v>
      </c>
      <c r="I34" s="2">
        <f>+P14+Q14</f>
        <v>0</v>
      </c>
      <c r="J34" s="2">
        <f>+R14+S14</f>
        <v>0</v>
      </c>
      <c r="K34" s="2">
        <f>+T14+U14</f>
        <v>0</v>
      </c>
      <c r="L34" s="2">
        <f>+V14+W14</f>
        <v>0</v>
      </c>
      <c r="M34" s="2">
        <f>+X14+Y14</f>
        <v>0</v>
      </c>
      <c r="O34" s="9">
        <f t="shared" si="3"/>
        <v>0</v>
      </c>
    </row>
    <row r="35" spans="1:15" x14ac:dyDescent="0.25">
      <c r="A35" t="s">
        <v>35</v>
      </c>
      <c r="B35" s="2">
        <f>+B15+C15</f>
        <v>0</v>
      </c>
      <c r="C35" s="2">
        <f>+D15+E15</f>
        <v>0</v>
      </c>
      <c r="D35" s="2">
        <f>+F15+G15</f>
        <v>0</v>
      </c>
      <c r="E35" s="2">
        <f>+H15+I15</f>
        <v>0</v>
      </c>
      <c r="F35" s="2">
        <f>+J15+K15</f>
        <v>0</v>
      </c>
      <c r="G35" s="2">
        <f>+L15+M15</f>
        <v>0</v>
      </c>
      <c r="H35" s="2">
        <f>+N15+O15</f>
        <v>0</v>
      </c>
      <c r="I35" s="2">
        <f>+P15+Q15</f>
        <v>0</v>
      </c>
      <c r="J35" s="2">
        <f>+R15+S15</f>
        <v>0</v>
      </c>
      <c r="K35" s="2">
        <f>+T15+U15</f>
        <v>0</v>
      </c>
      <c r="L35" s="2">
        <f>+V15+W15</f>
        <v>0</v>
      </c>
      <c r="M35" s="2">
        <f>+X15+Y15</f>
        <v>0</v>
      </c>
      <c r="O35" s="9">
        <f t="shared" si="3"/>
        <v>0</v>
      </c>
    </row>
    <row r="36" spans="1:15" x14ac:dyDescent="0.25">
      <c r="A36" t="s">
        <v>14</v>
      </c>
      <c r="B36" s="2">
        <f>+B28*B10/100</f>
        <v>0</v>
      </c>
      <c r="C36" s="2">
        <f>+C28*D10/100</f>
        <v>0</v>
      </c>
      <c r="D36" s="2">
        <f>+D28*F10/100</f>
        <v>0</v>
      </c>
      <c r="E36" s="2">
        <f>+E28*H10/100</f>
        <v>0</v>
      </c>
      <c r="F36" s="2">
        <f>+F28*J10/100</f>
        <v>0</v>
      </c>
      <c r="G36" s="2">
        <f>+G28*L10/100</f>
        <v>0</v>
      </c>
      <c r="H36" s="2">
        <f>+H28*N10/100</f>
        <v>0</v>
      </c>
      <c r="I36" s="2">
        <f>+I28*P10/100</f>
        <v>0</v>
      </c>
      <c r="J36" s="2">
        <f>+J28*R10/100</f>
        <v>0</v>
      </c>
      <c r="K36" s="2">
        <f>+K28*T10/100</f>
        <v>0</v>
      </c>
      <c r="L36" s="2">
        <f>+L28*V10/100</f>
        <v>0</v>
      </c>
      <c r="M36" s="2">
        <f>+M28*X10/100</f>
        <v>0</v>
      </c>
      <c r="O36" s="9">
        <f t="shared" si="3"/>
        <v>0</v>
      </c>
    </row>
    <row r="37" spans="1:15" x14ac:dyDescent="0.25">
      <c r="A37" t="s">
        <v>0</v>
      </c>
      <c r="B37" s="2">
        <f>+B16+C16</f>
        <v>0</v>
      </c>
      <c r="C37" s="2">
        <f>+D16+E16</f>
        <v>0</v>
      </c>
      <c r="D37" s="2">
        <f>+F16+G16</f>
        <v>0</v>
      </c>
      <c r="E37" s="2">
        <f>+H16+I16</f>
        <v>0</v>
      </c>
      <c r="F37" s="2">
        <f>+J16+K16</f>
        <v>0</v>
      </c>
      <c r="G37" s="2">
        <f>+L16+M16</f>
        <v>0</v>
      </c>
      <c r="H37" s="2">
        <f>+N16+O16</f>
        <v>0</v>
      </c>
      <c r="I37" s="2">
        <f>+P16+Q16</f>
        <v>0</v>
      </c>
      <c r="J37" s="2">
        <f>+R16+S16</f>
        <v>0</v>
      </c>
      <c r="K37" s="2">
        <f>+T16+U16</f>
        <v>0</v>
      </c>
      <c r="L37" s="2">
        <f>+V16+W16</f>
        <v>0</v>
      </c>
      <c r="M37" s="2">
        <f>+X16+Y16</f>
        <v>0</v>
      </c>
      <c r="O37" s="9">
        <f t="shared" si="3"/>
        <v>0</v>
      </c>
    </row>
    <row r="38" spans="1:15" x14ac:dyDescent="0.25">
      <c r="A38" t="s">
        <v>36</v>
      </c>
      <c r="B38" s="2">
        <f>+B19+C19</f>
        <v>0</v>
      </c>
      <c r="C38" s="2">
        <f>+D19+E19</f>
        <v>0</v>
      </c>
      <c r="D38" s="2">
        <f>+F19+G19</f>
        <v>0</v>
      </c>
      <c r="E38" s="2">
        <f>+H19+I19</f>
        <v>0</v>
      </c>
      <c r="F38" s="2">
        <f>+J19+K19</f>
        <v>0</v>
      </c>
      <c r="G38" s="2">
        <f>+L19+M19</f>
        <v>0</v>
      </c>
      <c r="H38" s="2">
        <f>+N19+O19</f>
        <v>0</v>
      </c>
      <c r="I38" s="2">
        <f>+P19+Q19</f>
        <v>0</v>
      </c>
      <c r="J38" s="2">
        <f>+R19+S19</f>
        <v>0</v>
      </c>
      <c r="K38" s="2">
        <f>+T19+U19</f>
        <v>0</v>
      </c>
      <c r="L38" s="2">
        <f>+V19+W19</f>
        <v>0</v>
      </c>
      <c r="M38" s="2">
        <f>+X19+Y19</f>
        <v>0</v>
      </c>
      <c r="O38" s="9">
        <f t="shared" si="3"/>
        <v>0</v>
      </c>
    </row>
    <row r="39" spans="1:15" x14ac:dyDescent="0.25">
      <c r="A39" t="s">
        <v>15</v>
      </c>
      <c r="B39" s="2">
        <f>+B18+C18</f>
        <v>0</v>
      </c>
      <c r="C39" s="2">
        <f>+D18+E18</f>
        <v>0</v>
      </c>
      <c r="D39" s="2">
        <f>+F18+G18</f>
        <v>0</v>
      </c>
      <c r="E39" s="2">
        <f>+H18+I18</f>
        <v>0</v>
      </c>
      <c r="F39" s="2">
        <f>+J18+K18</f>
        <v>0</v>
      </c>
      <c r="G39" s="2">
        <f>+L18+M18</f>
        <v>0</v>
      </c>
      <c r="H39" s="2">
        <f>+N18+O18</f>
        <v>0</v>
      </c>
      <c r="I39" s="2">
        <f>+P18+Q18</f>
        <v>0</v>
      </c>
      <c r="J39" s="2">
        <f>+R18+S18</f>
        <v>0</v>
      </c>
      <c r="K39" s="2">
        <f>+T18+U18</f>
        <v>0</v>
      </c>
      <c r="L39" s="2">
        <f>+V18+W18</f>
        <v>0</v>
      </c>
      <c r="M39" s="2">
        <f>+X18+Y18</f>
        <v>0</v>
      </c>
      <c r="O39" s="9">
        <f t="shared" si="3"/>
        <v>0</v>
      </c>
    </row>
    <row r="40" spans="1:15" x14ac:dyDescent="0.25">
      <c r="A40" s="6" t="s">
        <v>22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O40" s="6"/>
    </row>
    <row r="41" spans="1:15" x14ac:dyDescent="0.25">
      <c r="A41" t="s">
        <v>3</v>
      </c>
      <c r="B41" s="2">
        <f>+B23+C23</f>
        <v>0</v>
      </c>
      <c r="C41" s="2">
        <f>+D23+E23</f>
        <v>0</v>
      </c>
      <c r="D41" s="2">
        <f>+F23+G23</f>
        <v>0</v>
      </c>
      <c r="E41" s="2">
        <f>+H23+I23</f>
        <v>0</v>
      </c>
      <c r="F41" s="2">
        <f>+J23+K23</f>
        <v>0</v>
      </c>
      <c r="G41" s="2">
        <f>+L23+M23</f>
        <v>0</v>
      </c>
      <c r="H41" s="2">
        <f>+N23+O23</f>
        <v>0</v>
      </c>
      <c r="I41" s="2">
        <f>+P23+Q23</f>
        <v>0</v>
      </c>
      <c r="J41" s="2">
        <f>+R23+S23</f>
        <v>0</v>
      </c>
      <c r="K41" s="2">
        <f>+T23+U23</f>
        <v>0</v>
      </c>
      <c r="L41" s="2">
        <f>+V23+W23</f>
        <v>0</v>
      </c>
      <c r="M41" s="2">
        <f>+X23+Y23</f>
        <v>0</v>
      </c>
      <c r="O41" s="9">
        <f>SUM(B41:M41)</f>
        <v>0</v>
      </c>
    </row>
    <row r="42" spans="1:15" x14ac:dyDescent="0.25">
      <c r="A42" t="s">
        <v>2</v>
      </c>
      <c r="B42" s="2">
        <f>+B22+C22</f>
        <v>0</v>
      </c>
      <c r="C42" s="2">
        <f>+D22+E22</f>
        <v>0</v>
      </c>
      <c r="D42" s="2">
        <f>+F22+G22</f>
        <v>0</v>
      </c>
      <c r="E42" s="2">
        <f>+H22+I22</f>
        <v>0</v>
      </c>
      <c r="F42" s="2">
        <f>+J22+K22</f>
        <v>0</v>
      </c>
      <c r="G42" s="2">
        <f>+L22+M22</f>
        <v>0</v>
      </c>
      <c r="H42" s="2">
        <f>+N22+O22</f>
        <v>0</v>
      </c>
      <c r="I42" s="2">
        <f>+P22+Q22</f>
        <v>0</v>
      </c>
      <c r="J42" s="2">
        <f>+R22+S22</f>
        <v>0</v>
      </c>
      <c r="K42" s="2">
        <f>+T22+U22</f>
        <v>0</v>
      </c>
      <c r="L42" s="2">
        <f>+V22+W22</f>
        <v>0</v>
      </c>
      <c r="M42" s="2">
        <f>+X22+Y22</f>
        <v>0</v>
      </c>
      <c r="O42" s="9">
        <f>SUM(B42:M42)</f>
        <v>0</v>
      </c>
    </row>
    <row r="43" spans="1:15" x14ac:dyDescent="0.25">
      <c r="A43" t="s">
        <v>13</v>
      </c>
      <c r="B43" s="2">
        <f>+B21+C21-B17-C17</f>
        <v>0</v>
      </c>
      <c r="C43" s="2">
        <f>+E21+D21-E17-D17</f>
        <v>0</v>
      </c>
      <c r="D43" s="2">
        <f>F21+G21-F17-G17</f>
        <v>0</v>
      </c>
      <c r="E43" s="2">
        <f>H21+I21-H17-I17</f>
        <v>0</v>
      </c>
      <c r="F43" s="2">
        <f>J21+K21-J17-K17</f>
        <v>0</v>
      </c>
      <c r="G43" s="2">
        <f>L21+M21-L17-M17</f>
        <v>0</v>
      </c>
      <c r="H43" s="2">
        <f>N21+O21-N17-O17</f>
        <v>0</v>
      </c>
      <c r="I43" s="2">
        <f>P21+Q21-P17-Q17</f>
        <v>0</v>
      </c>
      <c r="J43" s="2">
        <f>R21+S21-R17-S17</f>
        <v>0</v>
      </c>
      <c r="K43" s="2">
        <f>T21+U21-T17-U17</f>
        <v>0</v>
      </c>
      <c r="L43" s="2">
        <f>V21+W21-V17-W17</f>
        <v>0</v>
      </c>
      <c r="M43" s="2">
        <f>X21+Y21-X17-Y17</f>
        <v>0</v>
      </c>
      <c r="O43" s="9">
        <f>SUM(B43:M43)</f>
        <v>0</v>
      </c>
    </row>
    <row r="44" spans="1:15" x14ac:dyDescent="0.25">
      <c r="A44" t="s">
        <v>18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O44" s="6"/>
    </row>
    <row r="45" spans="1:15" x14ac:dyDescent="0.25">
      <c r="A45" t="s">
        <v>32</v>
      </c>
      <c r="B45" s="2">
        <f>+B36-(B11+C11+B12+C12)</f>
        <v>0</v>
      </c>
      <c r="C45" s="2">
        <f>+C36-(D11+E11+D12+E12)</f>
        <v>0</v>
      </c>
      <c r="D45" s="2">
        <f>+D36-(F11+G11+F12+G12)</f>
        <v>0</v>
      </c>
      <c r="E45" s="2">
        <f>+E36-(H11+I11+H12+I12)</f>
        <v>0</v>
      </c>
      <c r="F45" s="2">
        <f>+F36-(J11+K11+J12+K12)</f>
        <v>0</v>
      </c>
      <c r="G45" s="2">
        <f>+G36-(L11+M11+L12+M12)</f>
        <v>0</v>
      </c>
      <c r="H45" s="2">
        <f>+H36-(N11+O11+N12+O12)</f>
        <v>0</v>
      </c>
      <c r="I45" s="2">
        <f>+I36-(P11+Q11+P12+Q12)</f>
        <v>0</v>
      </c>
      <c r="J45" s="2">
        <f>+J36-(R11+S11+R12+S12)</f>
        <v>0</v>
      </c>
      <c r="K45" s="2">
        <f>+K36-(T11+U11+T12+U12)</f>
        <v>0</v>
      </c>
      <c r="L45" s="2">
        <f>+L36-(V11+W11+V12+W12)</f>
        <v>0</v>
      </c>
      <c r="M45" s="2">
        <f>+M36-(X11+Y11+X12+Y12)</f>
        <v>0</v>
      </c>
      <c r="O45" s="9">
        <f>SUM(B45:M45)</f>
        <v>0</v>
      </c>
    </row>
  </sheetData>
  <sheetProtection sheet="1" objects="1" scenarios="1"/>
  <mergeCells count="12"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A41B2-A11A-4747-8837-F00CEE07C904}">
  <dimension ref="A1:Y45"/>
  <sheetViews>
    <sheetView workbookViewId="0">
      <pane xSplit="1" ySplit="4" topLeftCell="B20" activePane="bottomRight" state="frozen"/>
      <selection pane="topRight" activeCell="B1" sqref="B1"/>
      <selection pane="bottomLeft" activeCell="A4" sqref="A4"/>
      <selection pane="bottomRight" activeCell="A28" sqref="A28"/>
    </sheetView>
  </sheetViews>
  <sheetFormatPr defaultColWidth="8.7109375" defaultRowHeight="15" x14ac:dyDescent="0.25"/>
  <cols>
    <col min="1" max="1" width="27.5703125" bestFit="1" customWidth="1"/>
    <col min="2" max="25" width="10.42578125" customWidth="1"/>
  </cols>
  <sheetData>
    <row r="1" spans="1:25" ht="15.75" x14ac:dyDescent="0.25">
      <c r="A1" s="14">
        <v>2023</v>
      </c>
      <c r="B1" t="s">
        <v>41</v>
      </c>
    </row>
    <row r="2" spans="1:25" x14ac:dyDescent="0.25">
      <c r="B2" t="s">
        <v>42</v>
      </c>
    </row>
    <row r="3" spans="1:25" s="6" customFormat="1" x14ac:dyDescent="0.25">
      <c r="A3"/>
      <c r="B3" s="31" t="s">
        <v>6</v>
      </c>
      <c r="C3" s="32"/>
      <c r="D3" s="30" t="s">
        <v>24</v>
      </c>
      <c r="E3" s="32"/>
      <c r="F3" s="30" t="s">
        <v>7</v>
      </c>
      <c r="G3" s="32"/>
      <c r="H3" s="30" t="s">
        <v>8</v>
      </c>
      <c r="I3" s="32"/>
      <c r="J3" s="30" t="s">
        <v>9</v>
      </c>
      <c r="K3" s="32"/>
      <c r="L3" s="30" t="s">
        <v>10</v>
      </c>
      <c r="M3" s="32"/>
      <c r="N3" s="30" t="s">
        <v>11</v>
      </c>
      <c r="O3" s="32"/>
      <c r="P3" s="30" t="s">
        <v>12</v>
      </c>
      <c r="Q3" s="32"/>
      <c r="R3" s="30" t="s">
        <v>25</v>
      </c>
      <c r="S3" s="32"/>
      <c r="T3" s="30" t="s">
        <v>4</v>
      </c>
      <c r="U3" s="32"/>
      <c r="V3" s="30" t="s">
        <v>26</v>
      </c>
      <c r="W3" s="32"/>
      <c r="X3" s="30" t="s">
        <v>5</v>
      </c>
      <c r="Y3" s="31"/>
    </row>
    <row r="4" spans="1:25" s="6" customFormat="1" x14ac:dyDescent="0.25">
      <c r="B4" s="6" t="s">
        <v>16</v>
      </c>
      <c r="C4" s="6" t="s">
        <v>17</v>
      </c>
      <c r="D4" s="10" t="s">
        <v>16</v>
      </c>
      <c r="E4" s="6" t="s">
        <v>17</v>
      </c>
      <c r="F4" s="10" t="s">
        <v>16</v>
      </c>
      <c r="G4" s="6" t="s">
        <v>17</v>
      </c>
      <c r="H4" s="10" t="s">
        <v>16</v>
      </c>
      <c r="I4" s="6" t="s">
        <v>17</v>
      </c>
      <c r="J4" s="10" t="s">
        <v>16</v>
      </c>
      <c r="K4" s="6" t="s">
        <v>17</v>
      </c>
      <c r="L4" s="10" t="s">
        <v>16</v>
      </c>
      <c r="M4" s="6" t="s">
        <v>17</v>
      </c>
      <c r="N4" s="10" t="s">
        <v>16</v>
      </c>
      <c r="O4" s="6" t="s">
        <v>17</v>
      </c>
      <c r="P4" s="10" t="s">
        <v>16</v>
      </c>
      <c r="Q4" s="6" t="s">
        <v>17</v>
      </c>
      <c r="R4" s="10" t="s">
        <v>16</v>
      </c>
      <c r="S4" s="6" t="s">
        <v>17</v>
      </c>
      <c r="T4" s="10" t="s">
        <v>16</v>
      </c>
      <c r="U4" s="6" t="s">
        <v>17</v>
      </c>
      <c r="V4" s="10" t="s">
        <v>16</v>
      </c>
      <c r="W4" s="6" t="s">
        <v>17</v>
      </c>
      <c r="X4" s="10" t="s">
        <v>16</v>
      </c>
      <c r="Y4" s="6" t="s">
        <v>17</v>
      </c>
    </row>
    <row r="5" spans="1:25" x14ac:dyDescent="0.25">
      <c r="A5" t="s">
        <v>27</v>
      </c>
      <c r="B5" s="15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</row>
    <row r="6" spans="1:25" x14ac:dyDescent="0.25">
      <c r="A6" t="s">
        <v>28</v>
      </c>
      <c r="B6" s="15"/>
      <c r="C6" s="15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</row>
    <row r="7" spans="1:25" x14ac:dyDescent="0.25">
      <c r="A7" t="s">
        <v>44</v>
      </c>
      <c r="B7" s="4"/>
      <c r="C7" s="4"/>
      <c r="D7" s="11"/>
      <c r="E7" s="4"/>
      <c r="F7" s="11"/>
      <c r="G7" s="4"/>
      <c r="H7" s="11"/>
      <c r="I7" s="4"/>
      <c r="J7" s="11"/>
      <c r="K7" s="4"/>
      <c r="L7" s="11"/>
      <c r="M7" s="4"/>
      <c r="N7" s="11"/>
      <c r="O7" s="4"/>
      <c r="P7" s="11"/>
      <c r="Q7" s="4"/>
      <c r="R7" s="11"/>
      <c r="S7" s="4"/>
      <c r="T7" s="11"/>
      <c r="U7" s="4"/>
      <c r="V7" s="11"/>
      <c r="W7" s="4"/>
      <c r="X7" s="11"/>
      <c r="Y7" s="4"/>
    </row>
    <row r="8" spans="1:25" x14ac:dyDescent="0.25">
      <c r="A8" t="s">
        <v>45</v>
      </c>
      <c r="B8" s="4"/>
      <c r="C8" s="4"/>
      <c r="D8" s="11"/>
      <c r="E8" s="4"/>
      <c r="F8" s="11"/>
      <c r="G8" s="4"/>
      <c r="H8" s="11"/>
      <c r="I8" s="4"/>
      <c r="J8" s="11"/>
      <c r="K8" s="4"/>
      <c r="L8" s="11"/>
      <c r="M8" s="4"/>
      <c r="N8" s="11"/>
      <c r="O8" s="4"/>
      <c r="P8" s="11"/>
      <c r="Q8" s="4"/>
      <c r="R8" s="11"/>
      <c r="S8" s="4"/>
      <c r="T8" s="11"/>
      <c r="U8" s="4"/>
      <c r="V8" s="11"/>
      <c r="W8" s="4"/>
      <c r="X8" s="11"/>
      <c r="Y8" s="4"/>
    </row>
    <row r="9" spans="1:25" x14ac:dyDescent="0.25">
      <c r="A9" t="s">
        <v>46</v>
      </c>
      <c r="B9" s="4"/>
      <c r="C9" s="4"/>
      <c r="D9" s="11"/>
      <c r="E9" s="4"/>
      <c r="F9" s="11"/>
      <c r="G9" s="4"/>
      <c r="H9" s="11"/>
      <c r="I9" s="4"/>
      <c r="J9" s="11"/>
      <c r="K9" s="4"/>
      <c r="L9" s="11"/>
      <c r="M9" s="4"/>
      <c r="N9" s="11"/>
      <c r="O9" s="4"/>
      <c r="P9" s="11"/>
      <c r="Q9" s="4"/>
      <c r="R9" s="11"/>
      <c r="S9" s="4"/>
      <c r="T9" s="11"/>
      <c r="U9" s="4"/>
      <c r="V9" s="11"/>
      <c r="W9" s="4"/>
      <c r="X9" s="11"/>
      <c r="Y9" s="4"/>
    </row>
    <row r="10" spans="1:25" x14ac:dyDescent="0.25">
      <c r="A10" t="s">
        <v>19</v>
      </c>
      <c r="B10" s="15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</row>
    <row r="11" spans="1:25" x14ac:dyDescent="0.25">
      <c r="A11" t="s">
        <v>37</v>
      </c>
      <c r="B11" s="4"/>
      <c r="C11" s="4"/>
      <c r="D11" s="11"/>
      <c r="E11" s="4"/>
      <c r="F11" s="11"/>
      <c r="G11" s="4"/>
      <c r="H11" s="11"/>
      <c r="I11" s="4"/>
      <c r="J11" s="11"/>
      <c r="K11" s="4"/>
      <c r="L11" s="11"/>
      <c r="M11" s="4"/>
      <c r="N11" s="11"/>
      <c r="O11" s="4"/>
      <c r="P11" s="11"/>
      <c r="Q11" s="4"/>
      <c r="R11" s="11"/>
      <c r="S11" s="4"/>
      <c r="T11" s="11"/>
      <c r="U11" s="4"/>
      <c r="V11" s="11"/>
      <c r="W11" s="4"/>
      <c r="X11" s="11"/>
      <c r="Y11" s="4"/>
    </row>
    <row r="12" spans="1:25" x14ac:dyDescent="0.25">
      <c r="A12" t="s">
        <v>38</v>
      </c>
      <c r="B12" s="4"/>
      <c r="C12" s="4"/>
      <c r="D12" s="11"/>
      <c r="E12" s="4"/>
      <c r="F12" s="11"/>
      <c r="G12" s="4"/>
      <c r="H12" s="11"/>
      <c r="I12" s="4"/>
      <c r="J12" s="11"/>
      <c r="K12" s="4"/>
      <c r="L12" s="11"/>
      <c r="M12" s="4"/>
      <c r="N12" s="11"/>
      <c r="O12" s="4"/>
      <c r="P12" s="11"/>
      <c r="Q12" s="4"/>
      <c r="R12" s="11"/>
      <c r="S12" s="4"/>
      <c r="T12" s="11"/>
      <c r="U12" s="4"/>
      <c r="V12" s="11"/>
      <c r="W12" s="4"/>
      <c r="X12" s="11"/>
      <c r="Y12" s="4"/>
    </row>
    <row r="13" spans="1:25" x14ac:dyDescent="0.25">
      <c r="A13" t="s">
        <v>33</v>
      </c>
      <c r="B13" s="4"/>
      <c r="C13" s="4"/>
      <c r="D13" s="11"/>
      <c r="E13" s="4"/>
      <c r="F13" s="11"/>
      <c r="G13" s="4"/>
      <c r="H13" s="11"/>
      <c r="I13" s="4"/>
      <c r="J13" s="11"/>
      <c r="K13" s="4"/>
      <c r="L13" s="11"/>
      <c r="M13" s="4"/>
      <c r="N13" s="11"/>
      <c r="O13" s="4"/>
      <c r="P13" s="11"/>
      <c r="Q13" s="4"/>
      <c r="R13" s="11"/>
      <c r="S13" s="4"/>
      <c r="T13" s="11"/>
      <c r="U13" s="4"/>
      <c r="V13" s="11"/>
      <c r="W13" s="4"/>
      <c r="X13" s="11"/>
      <c r="Y13" s="4"/>
    </row>
    <row r="14" spans="1:25" x14ac:dyDescent="0.25">
      <c r="A14" t="s">
        <v>34</v>
      </c>
      <c r="B14" s="4"/>
      <c r="C14" s="4"/>
      <c r="D14" s="11"/>
      <c r="E14" s="4"/>
      <c r="F14" s="11"/>
      <c r="G14" s="4"/>
      <c r="H14" s="11"/>
      <c r="I14" s="4"/>
      <c r="J14" s="11"/>
      <c r="K14" s="4"/>
      <c r="L14" s="11"/>
      <c r="M14" s="4"/>
      <c r="N14" s="11"/>
      <c r="O14" s="4"/>
      <c r="P14" s="11"/>
      <c r="Q14" s="4"/>
      <c r="R14" s="11"/>
      <c r="S14" s="4"/>
      <c r="T14" s="11"/>
      <c r="U14" s="4"/>
      <c r="V14" s="11"/>
      <c r="W14" s="4"/>
      <c r="X14" s="11"/>
      <c r="Y14" s="4"/>
    </row>
    <row r="15" spans="1:25" x14ac:dyDescent="0.25">
      <c r="A15" t="s">
        <v>35</v>
      </c>
      <c r="B15" s="4"/>
      <c r="C15" s="4"/>
      <c r="D15" s="11"/>
      <c r="E15" s="4"/>
      <c r="F15" s="11"/>
      <c r="G15" s="4"/>
      <c r="H15" s="11"/>
      <c r="I15" s="4"/>
      <c r="J15" s="11"/>
      <c r="K15" s="4"/>
      <c r="L15" s="11"/>
      <c r="M15" s="4"/>
      <c r="N15" s="11"/>
      <c r="O15" s="4"/>
      <c r="P15" s="11"/>
      <c r="Q15" s="4"/>
      <c r="R15" s="11"/>
      <c r="S15" s="4"/>
      <c r="T15" s="11"/>
      <c r="U15" s="4"/>
      <c r="V15" s="11"/>
      <c r="W15" s="4"/>
      <c r="X15" s="11"/>
      <c r="Y15" s="4"/>
    </row>
    <row r="16" spans="1:25" x14ac:dyDescent="0.25">
      <c r="A16" t="s">
        <v>0</v>
      </c>
      <c r="B16" s="4"/>
      <c r="C16" s="4"/>
      <c r="D16" s="11"/>
      <c r="E16" s="4"/>
      <c r="F16" s="11"/>
      <c r="G16" s="4"/>
      <c r="H16" s="11"/>
      <c r="I16" s="4"/>
      <c r="J16" s="11"/>
      <c r="K16" s="4"/>
      <c r="L16" s="11"/>
      <c r="M16" s="4"/>
      <c r="N16" s="11"/>
      <c r="O16" s="4"/>
      <c r="P16" s="11"/>
      <c r="Q16" s="4"/>
      <c r="R16" s="11"/>
      <c r="S16" s="4"/>
      <c r="T16" s="11"/>
      <c r="U16" s="4"/>
      <c r="V16" s="11"/>
      <c r="W16" s="4"/>
      <c r="X16" s="11"/>
      <c r="Y16" s="4"/>
    </row>
    <row r="17" spans="1:25" x14ac:dyDescent="0.25">
      <c r="A17" t="s">
        <v>39</v>
      </c>
      <c r="B17" s="4"/>
      <c r="C17" s="4"/>
      <c r="D17" s="11"/>
      <c r="E17" s="4"/>
      <c r="F17" s="11"/>
      <c r="G17" s="4"/>
      <c r="H17" s="11"/>
      <c r="I17" s="4"/>
      <c r="J17" s="11"/>
      <c r="K17" s="4"/>
      <c r="L17" s="11"/>
      <c r="M17" s="4"/>
      <c r="N17" s="11"/>
      <c r="O17" s="4"/>
      <c r="P17" s="11"/>
      <c r="Q17" s="4"/>
      <c r="R17" s="11"/>
      <c r="S17" s="4"/>
      <c r="T17" s="11"/>
      <c r="U17" s="4"/>
      <c r="V17" s="11"/>
      <c r="W17" s="4"/>
      <c r="X17" s="11"/>
      <c r="Y17" s="4"/>
    </row>
    <row r="18" spans="1:25" x14ac:dyDescent="0.25">
      <c r="A18" t="s">
        <v>1</v>
      </c>
      <c r="B18" s="4"/>
      <c r="C18" s="4"/>
      <c r="D18" s="11"/>
      <c r="E18" s="4"/>
      <c r="F18" s="11"/>
      <c r="G18" s="4"/>
      <c r="H18" s="11"/>
      <c r="I18" s="4"/>
      <c r="J18" s="11"/>
      <c r="K18" s="4"/>
      <c r="L18" s="11"/>
      <c r="M18" s="4"/>
      <c r="N18" s="11"/>
      <c r="O18" s="4"/>
      <c r="P18" s="11"/>
      <c r="Q18" s="4"/>
      <c r="R18" s="11"/>
      <c r="S18" s="4"/>
      <c r="T18" s="11"/>
      <c r="U18" s="4"/>
      <c r="V18" s="11"/>
      <c r="W18" s="4"/>
      <c r="X18" s="11"/>
      <c r="Y18" s="4"/>
    </row>
    <row r="19" spans="1:25" x14ac:dyDescent="0.25">
      <c r="A19" t="s">
        <v>31</v>
      </c>
      <c r="B19" s="4"/>
      <c r="C19" s="4"/>
      <c r="D19" s="11"/>
      <c r="E19" s="4"/>
      <c r="F19" s="11"/>
      <c r="G19" s="4"/>
      <c r="H19" s="11"/>
      <c r="I19" s="4"/>
      <c r="J19" s="11"/>
      <c r="K19" s="4"/>
      <c r="L19" s="11"/>
      <c r="M19" s="4"/>
      <c r="N19" s="11"/>
      <c r="O19" s="4"/>
      <c r="P19" s="11"/>
      <c r="Q19" s="4"/>
      <c r="R19" s="11"/>
      <c r="S19" s="4"/>
      <c r="T19" s="11"/>
      <c r="U19" s="4"/>
      <c r="V19" s="11"/>
      <c r="W19" s="4"/>
      <c r="X19" s="11"/>
      <c r="Y19" s="4"/>
    </row>
    <row r="20" spans="1:25" s="27" customFormat="1" x14ac:dyDescent="0.25">
      <c r="A20" s="24" t="s">
        <v>40</v>
      </c>
      <c r="B20" s="25">
        <f t="shared" ref="B20:Y20" si="0">SUM(B12:B19)+B11</f>
        <v>0</v>
      </c>
      <c r="C20" s="25">
        <f t="shared" si="0"/>
        <v>0</v>
      </c>
      <c r="D20" s="26">
        <f t="shared" si="0"/>
        <v>0</v>
      </c>
      <c r="E20" s="25">
        <f t="shared" si="0"/>
        <v>0</v>
      </c>
      <c r="F20" s="26">
        <f t="shared" si="0"/>
        <v>0</v>
      </c>
      <c r="G20" s="25">
        <f t="shared" si="0"/>
        <v>0</v>
      </c>
      <c r="H20" s="26">
        <f t="shared" si="0"/>
        <v>0</v>
      </c>
      <c r="I20" s="25">
        <f t="shared" si="0"/>
        <v>0</v>
      </c>
      <c r="J20" s="26">
        <f t="shared" si="0"/>
        <v>0</v>
      </c>
      <c r="K20" s="25">
        <f t="shared" si="0"/>
        <v>0</v>
      </c>
      <c r="L20" s="26">
        <f t="shared" si="0"/>
        <v>0</v>
      </c>
      <c r="M20" s="25">
        <f t="shared" si="0"/>
        <v>0</v>
      </c>
      <c r="N20" s="26">
        <f t="shared" si="0"/>
        <v>0</v>
      </c>
      <c r="O20" s="25">
        <f t="shared" si="0"/>
        <v>0</v>
      </c>
      <c r="P20" s="26">
        <f t="shared" si="0"/>
        <v>0</v>
      </c>
      <c r="Q20" s="25">
        <f t="shared" si="0"/>
        <v>0</v>
      </c>
      <c r="R20" s="26">
        <f t="shared" si="0"/>
        <v>0</v>
      </c>
      <c r="S20" s="25">
        <f t="shared" si="0"/>
        <v>0</v>
      </c>
      <c r="T20" s="26">
        <f t="shared" si="0"/>
        <v>0</v>
      </c>
      <c r="U20" s="25">
        <f t="shared" si="0"/>
        <v>0</v>
      </c>
      <c r="V20" s="26">
        <f t="shared" si="0"/>
        <v>0</v>
      </c>
      <c r="W20" s="25">
        <f t="shared" si="0"/>
        <v>0</v>
      </c>
      <c r="X20" s="26">
        <f t="shared" si="0"/>
        <v>0</v>
      </c>
      <c r="Y20" s="25">
        <f t="shared" si="0"/>
        <v>0</v>
      </c>
    </row>
    <row r="21" spans="1:25" x14ac:dyDescent="0.25">
      <c r="A21" t="s">
        <v>13</v>
      </c>
      <c r="B21" s="4"/>
      <c r="C21" s="4"/>
      <c r="D21" s="11"/>
      <c r="E21" s="4"/>
      <c r="F21" s="11"/>
      <c r="G21" s="4"/>
      <c r="H21" s="11"/>
      <c r="I21" s="4"/>
      <c r="J21" s="11"/>
      <c r="K21" s="4"/>
      <c r="L21" s="11"/>
      <c r="M21" s="4"/>
      <c r="N21" s="11"/>
      <c r="O21" s="4"/>
      <c r="P21" s="11"/>
      <c r="Q21" s="4"/>
      <c r="R21" s="11"/>
      <c r="S21" s="4"/>
      <c r="T21" s="11"/>
      <c r="U21" s="4"/>
      <c r="V21" s="11"/>
      <c r="W21" s="4"/>
      <c r="X21" s="11"/>
      <c r="Y21" s="4"/>
    </row>
    <row r="22" spans="1:25" x14ac:dyDescent="0.25">
      <c r="A22" t="s">
        <v>2</v>
      </c>
      <c r="B22" s="5">
        <f t="shared" ref="B22:Y22" si="1">+(B5+B6)*0.15</f>
        <v>0</v>
      </c>
      <c r="C22" s="5">
        <f t="shared" si="1"/>
        <v>0</v>
      </c>
      <c r="D22" s="12">
        <f t="shared" si="1"/>
        <v>0</v>
      </c>
      <c r="E22" s="5">
        <f t="shared" si="1"/>
        <v>0</v>
      </c>
      <c r="F22" s="12">
        <f t="shared" si="1"/>
        <v>0</v>
      </c>
      <c r="G22" s="5">
        <f t="shared" si="1"/>
        <v>0</v>
      </c>
      <c r="H22" s="12">
        <f t="shared" si="1"/>
        <v>0</v>
      </c>
      <c r="I22" s="5">
        <f t="shared" si="1"/>
        <v>0</v>
      </c>
      <c r="J22" s="12">
        <f t="shared" si="1"/>
        <v>0</v>
      </c>
      <c r="K22" s="5">
        <f t="shared" si="1"/>
        <v>0</v>
      </c>
      <c r="L22" s="12">
        <f t="shared" si="1"/>
        <v>0</v>
      </c>
      <c r="M22" s="5">
        <f t="shared" si="1"/>
        <v>0</v>
      </c>
      <c r="N22" s="12">
        <f t="shared" si="1"/>
        <v>0</v>
      </c>
      <c r="O22" s="5">
        <f t="shared" si="1"/>
        <v>0</v>
      </c>
      <c r="P22" s="12">
        <f t="shared" si="1"/>
        <v>0</v>
      </c>
      <c r="Q22" s="5">
        <f t="shared" si="1"/>
        <v>0</v>
      </c>
      <c r="R22" s="12">
        <f t="shared" si="1"/>
        <v>0</v>
      </c>
      <c r="S22" s="5">
        <f t="shared" si="1"/>
        <v>0</v>
      </c>
      <c r="T22" s="12">
        <f t="shared" si="1"/>
        <v>0</v>
      </c>
      <c r="U22" s="5">
        <f t="shared" si="1"/>
        <v>0</v>
      </c>
      <c r="V22" s="12">
        <f t="shared" si="1"/>
        <v>0</v>
      </c>
      <c r="W22" s="5">
        <f t="shared" si="1"/>
        <v>0</v>
      </c>
      <c r="X22" s="12">
        <f t="shared" si="1"/>
        <v>0</v>
      </c>
      <c r="Y22" s="5">
        <f t="shared" si="1"/>
        <v>0</v>
      </c>
    </row>
    <row r="23" spans="1:25" x14ac:dyDescent="0.25">
      <c r="A23" t="s">
        <v>3</v>
      </c>
      <c r="B23" s="4"/>
      <c r="C23" s="4"/>
      <c r="D23" s="11"/>
      <c r="E23" s="4"/>
      <c r="F23" s="11"/>
      <c r="G23" s="4"/>
      <c r="H23" s="11"/>
      <c r="I23" s="4"/>
      <c r="J23" s="11"/>
      <c r="K23" s="4"/>
      <c r="L23" s="11"/>
      <c r="M23" s="4"/>
      <c r="N23" s="11"/>
      <c r="O23" s="4"/>
      <c r="P23" s="11"/>
      <c r="Q23" s="4"/>
      <c r="R23" s="11"/>
      <c r="S23" s="4"/>
      <c r="T23" s="11"/>
      <c r="U23" s="4"/>
      <c r="V23" s="11"/>
      <c r="W23" s="4"/>
      <c r="X23" s="11"/>
      <c r="Y23" s="4"/>
    </row>
    <row r="24" spans="1:25" x14ac:dyDescent="0.25">
      <c r="A24" t="s">
        <v>30</v>
      </c>
      <c r="B24" s="4"/>
      <c r="C24" s="4"/>
      <c r="D24" s="11"/>
      <c r="E24" s="4"/>
      <c r="F24" s="11"/>
      <c r="G24" s="4"/>
      <c r="H24" s="11"/>
      <c r="I24" s="4"/>
      <c r="J24" s="11"/>
      <c r="K24" s="4"/>
      <c r="L24" s="11"/>
      <c r="M24" s="4"/>
      <c r="N24" s="11"/>
      <c r="O24" s="4"/>
      <c r="P24" s="11"/>
      <c r="Q24" s="4"/>
      <c r="R24" s="11"/>
      <c r="S24" s="4"/>
      <c r="T24" s="11"/>
      <c r="U24" s="4"/>
      <c r="V24" s="11"/>
      <c r="W24" s="4"/>
      <c r="X24" s="11"/>
      <c r="Y24" s="4"/>
    </row>
    <row r="25" spans="1:25" s="29" customFormat="1" x14ac:dyDescent="0.25">
      <c r="A25" s="24" t="s">
        <v>29</v>
      </c>
      <c r="B25" s="28">
        <f>B20-B21-B22-B23-B24</f>
        <v>0</v>
      </c>
      <c r="C25" s="28">
        <f t="shared" ref="C25:Y25" si="2">C20-C21-C22-C23-C24</f>
        <v>0</v>
      </c>
      <c r="D25" s="28">
        <f t="shared" si="2"/>
        <v>0</v>
      </c>
      <c r="E25" s="28">
        <f t="shared" si="2"/>
        <v>0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0</v>
      </c>
      <c r="M25" s="28">
        <f t="shared" si="2"/>
        <v>0</v>
      </c>
      <c r="N25" s="28">
        <f t="shared" si="2"/>
        <v>0</v>
      </c>
      <c r="O25" s="28">
        <f t="shared" si="2"/>
        <v>0</v>
      </c>
      <c r="P25" s="28">
        <f t="shared" si="2"/>
        <v>0</v>
      </c>
      <c r="Q25" s="28">
        <f t="shared" si="2"/>
        <v>0</v>
      </c>
      <c r="R25" s="28">
        <f t="shared" si="2"/>
        <v>0</v>
      </c>
      <c r="S25" s="28">
        <f t="shared" si="2"/>
        <v>0</v>
      </c>
      <c r="T25" s="28">
        <f t="shared" si="2"/>
        <v>0</v>
      </c>
      <c r="U25" s="28">
        <f t="shared" si="2"/>
        <v>0</v>
      </c>
      <c r="V25" s="28">
        <f t="shared" si="2"/>
        <v>0</v>
      </c>
      <c r="W25" s="28">
        <f t="shared" si="2"/>
        <v>0</v>
      </c>
      <c r="X25" s="28">
        <f t="shared" si="2"/>
        <v>0</v>
      </c>
      <c r="Y25" s="28">
        <f t="shared" si="2"/>
        <v>0</v>
      </c>
    </row>
    <row r="26" spans="1:25" x14ac:dyDescent="0.25">
      <c r="A26" s="6" t="s">
        <v>21</v>
      </c>
    </row>
    <row r="27" spans="1:25" x14ac:dyDescent="0.25">
      <c r="B27" s="8" t="str">
        <f>+B3</f>
        <v>January</v>
      </c>
      <c r="C27" s="8" t="str">
        <f>+D3</f>
        <v>February</v>
      </c>
      <c r="D27" s="8" t="str">
        <f>+F3</f>
        <v>March</v>
      </c>
      <c r="E27" s="8" t="str">
        <f>+H3</f>
        <v>April</v>
      </c>
      <c r="F27" s="8" t="str">
        <f>+J3</f>
        <v>May</v>
      </c>
      <c r="G27" s="8" t="str">
        <f>+L3</f>
        <v>June</v>
      </c>
      <c r="H27" s="8" t="str">
        <f>+N3</f>
        <v>July</v>
      </c>
      <c r="I27" s="8" t="str">
        <f>+P3</f>
        <v>August</v>
      </c>
      <c r="J27" s="8" t="str">
        <f>+R3</f>
        <v>September</v>
      </c>
      <c r="K27" s="8" t="str">
        <f>+T3</f>
        <v>October</v>
      </c>
      <c r="L27" s="8" t="str">
        <f>+V3</f>
        <v>November</v>
      </c>
      <c r="M27" s="8" t="str">
        <f>+X3</f>
        <v>December</v>
      </c>
      <c r="O27" s="6" t="s">
        <v>20</v>
      </c>
    </row>
    <row r="28" spans="1:25" x14ac:dyDescent="0.25">
      <c r="A28" t="s">
        <v>43</v>
      </c>
      <c r="B28" s="2">
        <f>(+B5+C5+B6+C6)*100</f>
        <v>0</v>
      </c>
      <c r="C28" s="2">
        <f>(D5+E5+D6+E6)*100</f>
        <v>0</v>
      </c>
      <c r="D28" s="2">
        <f>(F5+G5+F6+G6)*100</f>
        <v>0</v>
      </c>
      <c r="E28" s="2">
        <f>(H5+I5+H6+I6)*100</f>
        <v>0</v>
      </c>
      <c r="F28" s="2">
        <f>(J5+K5+J6+K6)*100</f>
        <v>0</v>
      </c>
      <c r="G28" s="2">
        <f>(L5+M5+L6+M6)*100</f>
        <v>0</v>
      </c>
      <c r="H28" s="2">
        <f>(N5+O5+N6+O6)*100</f>
        <v>0</v>
      </c>
      <c r="I28" s="2">
        <f>(P5+Q5+P6+Q6)*100</f>
        <v>0</v>
      </c>
      <c r="J28" s="2">
        <f>(R5+S5+R6+S6)*100</f>
        <v>0</v>
      </c>
      <c r="K28" s="2">
        <f>(T5+U5+T6+U6)*100</f>
        <v>0</v>
      </c>
      <c r="L28" s="2">
        <f>(V5+W5+V6+W6)*100</f>
        <v>0</v>
      </c>
      <c r="M28" s="2">
        <f>(X5+Y5+X6+Y6)*100</f>
        <v>0</v>
      </c>
      <c r="O28" s="9">
        <f>SUM(B28:M28)</f>
        <v>0</v>
      </c>
    </row>
    <row r="29" spans="1:25" x14ac:dyDescent="0.25">
      <c r="A29" t="str">
        <f>+A7</f>
        <v>Butterfat Lbs.</v>
      </c>
      <c r="B29" s="2">
        <f>+B7+C7</f>
        <v>0</v>
      </c>
      <c r="C29" s="2">
        <f>+D7+E7</f>
        <v>0</v>
      </c>
      <c r="D29" s="2">
        <f>+F7+G7</f>
        <v>0</v>
      </c>
      <c r="E29" s="2">
        <f>+H7+I7</f>
        <v>0</v>
      </c>
      <c r="F29" s="2">
        <f>+J7+K7</f>
        <v>0</v>
      </c>
      <c r="G29" s="2">
        <f>+L7+M7</f>
        <v>0</v>
      </c>
      <c r="H29" s="2">
        <f>+N7+O7</f>
        <v>0</v>
      </c>
      <c r="I29" s="2">
        <f>+P7+Q7</f>
        <v>0</v>
      </c>
      <c r="J29" s="2">
        <f>+R7+S7</f>
        <v>0</v>
      </c>
      <c r="K29" s="2">
        <f>+T7+U7</f>
        <v>0</v>
      </c>
      <c r="L29" s="2">
        <f>+V7+W7</f>
        <v>0</v>
      </c>
      <c r="M29" s="2">
        <f>+X7+Y7</f>
        <v>0</v>
      </c>
      <c r="O29" s="9">
        <f>SUM(B29:M29)</f>
        <v>0</v>
      </c>
    </row>
    <row r="30" spans="1:25" x14ac:dyDescent="0.25">
      <c r="A30" t="str">
        <f>+A8</f>
        <v>Protein Lbs.</v>
      </c>
      <c r="B30" s="2">
        <f>+B8+C8</f>
        <v>0</v>
      </c>
      <c r="C30" s="2">
        <f>+D8+E8</f>
        <v>0</v>
      </c>
      <c r="D30" s="2">
        <f>+F8+G8</f>
        <v>0</v>
      </c>
      <c r="E30" s="2">
        <f>+H8+I8</f>
        <v>0</v>
      </c>
      <c r="F30" s="2">
        <f>+J8+K8</f>
        <v>0</v>
      </c>
      <c r="G30" s="2">
        <f>+L8+M8</f>
        <v>0</v>
      </c>
      <c r="H30" s="2">
        <f>+N8+O8</f>
        <v>0</v>
      </c>
      <c r="I30" s="2">
        <f>+P8+Q8</f>
        <v>0</v>
      </c>
      <c r="J30" s="2">
        <f>+R8+S8</f>
        <v>0</v>
      </c>
      <c r="K30" s="2">
        <f>+T8+U8</f>
        <v>0</v>
      </c>
      <c r="L30" s="2">
        <f>+V8+W8</f>
        <v>0</v>
      </c>
      <c r="M30" s="2">
        <f>+X8+Y8</f>
        <v>0</v>
      </c>
      <c r="O30" s="9">
        <f>SUM(B30:M30)</f>
        <v>0</v>
      </c>
    </row>
    <row r="31" spans="1:25" x14ac:dyDescent="0.25">
      <c r="A31" t="str">
        <f>+A9</f>
        <v>Other Solids Lbs.</v>
      </c>
      <c r="B31" s="2">
        <f>+B9+C9</f>
        <v>0</v>
      </c>
      <c r="C31" s="2">
        <f>+D9+E9</f>
        <v>0</v>
      </c>
      <c r="D31" s="2">
        <f>+F9+G9</f>
        <v>0</v>
      </c>
      <c r="E31" s="2">
        <f>+H9+I9</f>
        <v>0</v>
      </c>
      <c r="F31" s="2">
        <f>+J9+K9</f>
        <v>0</v>
      </c>
      <c r="G31" s="2">
        <f>+L9+M9</f>
        <v>0</v>
      </c>
      <c r="H31" s="2">
        <f>+N9+O9</f>
        <v>0</v>
      </c>
      <c r="I31" s="2">
        <f>+P9+Q9</f>
        <v>0</v>
      </c>
      <c r="J31" s="2">
        <f>+R9+S9</f>
        <v>0</v>
      </c>
      <c r="K31" s="2">
        <f>+T9+U9</f>
        <v>0</v>
      </c>
      <c r="L31" s="2">
        <f>+V9+W9</f>
        <v>0</v>
      </c>
      <c r="M31" s="2">
        <f>+X9+Y9</f>
        <v>0</v>
      </c>
      <c r="O31" s="9">
        <f>SUM(B31:M31)</f>
        <v>0</v>
      </c>
    </row>
    <row r="32" spans="1:25" x14ac:dyDescent="0.2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O32" s="6"/>
    </row>
    <row r="33" spans="1:15" x14ac:dyDescent="0.25">
      <c r="A33" t="s">
        <v>33</v>
      </c>
      <c r="B33" s="2">
        <f>+B13+C13</f>
        <v>0</v>
      </c>
      <c r="C33" s="2">
        <f>+D13+E13</f>
        <v>0</v>
      </c>
      <c r="D33" s="2">
        <f>+F13+G13</f>
        <v>0</v>
      </c>
      <c r="E33" s="2">
        <f>+H13+I13</f>
        <v>0</v>
      </c>
      <c r="F33" s="2">
        <f>+J13+K13</f>
        <v>0</v>
      </c>
      <c r="G33" s="2">
        <f>+L13+M13</f>
        <v>0</v>
      </c>
      <c r="H33" s="2">
        <f>+N13+O13</f>
        <v>0</v>
      </c>
      <c r="I33" s="2">
        <f>+P13+Q13</f>
        <v>0</v>
      </c>
      <c r="J33" s="2">
        <f>+R13+S13</f>
        <v>0</v>
      </c>
      <c r="K33" s="2">
        <f>+T13+U13</f>
        <v>0</v>
      </c>
      <c r="L33" s="2">
        <f>+V13+W13</f>
        <v>0</v>
      </c>
      <c r="M33" s="2">
        <f>+X13+Y13</f>
        <v>0</v>
      </c>
      <c r="O33" s="9">
        <f t="shared" ref="O33:O39" si="3">SUM(B33:M33)</f>
        <v>0</v>
      </c>
    </row>
    <row r="34" spans="1:15" x14ac:dyDescent="0.25">
      <c r="A34" t="s">
        <v>34</v>
      </c>
      <c r="B34" s="2">
        <f>+B14+C14</f>
        <v>0</v>
      </c>
      <c r="C34" s="2">
        <f>+D14+E14</f>
        <v>0</v>
      </c>
      <c r="D34" s="2">
        <f>+F14+G14</f>
        <v>0</v>
      </c>
      <c r="E34" s="2">
        <f>+H14+I14</f>
        <v>0</v>
      </c>
      <c r="F34" s="2">
        <f>+J14+K14</f>
        <v>0</v>
      </c>
      <c r="G34" s="2">
        <f>+L14+M14</f>
        <v>0</v>
      </c>
      <c r="H34" s="2">
        <f>+N14+O14</f>
        <v>0</v>
      </c>
      <c r="I34" s="2">
        <f>+P14+Q14</f>
        <v>0</v>
      </c>
      <c r="J34" s="2">
        <f>+R14+S14</f>
        <v>0</v>
      </c>
      <c r="K34" s="2">
        <f>+T14+U14</f>
        <v>0</v>
      </c>
      <c r="L34" s="2">
        <f>+V14+W14</f>
        <v>0</v>
      </c>
      <c r="M34" s="2">
        <f>+X14+Y14</f>
        <v>0</v>
      </c>
      <c r="O34" s="9">
        <f t="shared" si="3"/>
        <v>0</v>
      </c>
    </row>
    <row r="35" spans="1:15" x14ac:dyDescent="0.25">
      <c r="A35" t="s">
        <v>35</v>
      </c>
      <c r="B35" s="2">
        <f>+B15+C15</f>
        <v>0</v>
      </c>
      <c r="C35" s="2">
        <f>+D15+E15</f>
        <v>0</v>
      </c>
      <c r="D35" s="2">
        <f>+F15+G15</f>
        <v>0</v>
      </c>
      <c r="E35" s="2">
        <f>+H15+I15</f>
        <v>0</v>
      </c>
      <c r="F35" s="2">
        <f>+J15+K15</f>
        <v>0</v>
      </c>
      <c r="G35" s="2">
        <f>+L15+M15</f>
        <v>0</v>
      </c>
      <c r="H35" s="2">
        <f>+N15+O15</f>
        <v>0</v>
      </c>
      <c r="I35" s="2">
        <f>+P15+Q15</f>
        <v>0</v>
      </c>
      <c r="J35" s="2">
        <f>+R15+S15</f>
        <v>0</v>
      </c>
      <c r="K35" s="2">
        <f>+T15+U15</f>
        <v>0</v>
      </c>
      <c r="L35" s="2">
        <f>+V15+W15</f>
        <v>0</v>
      </c>
      <c r="M35" s="2">
        <f>+X15+Y15</f>
        <v>0</v>
      </c>
      <c r="O35" s="9">
        <f t="shared" si="3"/>
        <v>0</v>
      </c>
    </row>
    <row r="36" spans="1:15" x14ac:dyDescent="0.25">
      <c r="A36" t="s">
        <v>14</v>
      </c>
      <c r="B36" s="2">
        <f>+B28*B10/100</f>
        <v>0</v>
      </c>
      <c r="C36" s="2">
        <f>+C28*D10/100</f>
        <v>0</v>
      </c>
      <c r="D36" s="2">
        <f>+D28*F10/100</f>
        <v>0</v>
      </c>
      <c r="E36" s="2">
        <f>+E28*H10/100</f>
        <v>0</v>
      </c>
      <c r="F36" s="2">
        <f>+F28*J10/100</f>
        <v>0</v>
      </c>
      <c r="G36" s="2">
        <f>+G28*L10/100</f>
        <v>0</v>
      </c>
      <c r="H36" s="2">
        <f>+H28*N10/100</f>
        <v>0</v>
      </c>
      <c r="I36" s="2">
        <f>+I28*P10/100</f>
        <v>0</v>
      </c>
      <c r="J36" s="2">
        <f>+J28*R10/100</f>
        <v>0</v>
      </c>
      <c r="K36" s="2">
        <f>+K28*T10/100</f>
        <v>0</v>
      </c>
      <c r="L36" s="2">
        <f>+L28*V10/100</f>
        <v>0</v>
      </c>
      <c r="M36" s="2">
        <f>+M28*X10/100</f>
        <v>0</v>
      </c>
      <c r="O36" s="9">
        <f t="shared" si="3"/>
        <v>0</v>
      </c>
    </row>
    <row r="37" spans="1:15" x14ac:dyDescent="0.25">
      <c r="A37" t="s">
        <v>0</v>
      </c>
      <c r="B37" s="2">
        <f>+B16+C16</f>
        <v>0</v>
      </c>
      <c r="C37" s="2">
        <f>+D16+E16</f>
        <v>0</v>
      </c>
      <c r="D37" s="2">
        <f>+F16+G16</f>
        <v>0</v>
      </c>
      <c r="E37" s="2">
        <f>+H16+I16</f>
        <v>0</v>
      </c>
      <c r="F37" s="2">
        <f>+J16+K16</f>
        <v>0</v>
      </c>
      <c r="G37" s="2">
        <f>+L16+M16</f>
        <v>0</v>
      </c>
      <c r="H37" s="2">
        <f>+N16+O16</f>
        <v>0</v>
      </c>
      <c r="I37" s="2">
        <f>+P16+Q16</f>
        <v>0</v>
      </c>
      <c r="J37" s="2">
        <f>+R16+S16</f>
        <v>0</v>
      </c>
      <c r="K37" s="2">
        <f>+T16+U16</f>
        <v>0</v>
      </c>
      <c r="L37" s="2">
        <f>+V16+W16</f>
        <v>0</v>
      </c>
      <c r="M37" s="2">
        <f>+X16+Y16</f>
        <v>0</v>
      </c>
      <c r="O37" s="9">
        <f t="shared" si="3"/>
        <v>0</v>
      </c>
    </row>
    <row r="38" spans="1:15" x14ac:dyDescent="0.25">
      <c r="A38" t="s">
        <v>36</v>
      </c>
      <c r="B38" s="2">
        <f>+B19+C19</f>
        <v>0</v>
      </c>
      <c r="C38" s="2">
        <f>+D19+E19</f>
        <v>0</v>
      </c>
      <c r="D38" s="2">
        <f>+F19+G19</f>
        <v>0</v>
      </c>
      <c r="E38" s="2">
        <f>+H19+I19</f>
        <v>0</v>
      </c>
      <c r="F38" s="2">
        <f>+J19+K19</f>
        <v>0</v>
      </c>
      <c r="G38" s="2">
        <f>+L19+M19</f>
        <v>0</v>
      </c>
      <c r="H38" s="2">
        <f>+N19+O19</f>
        <v>0</v>
      </c>
      <c r="I38" s="2">
        <f>+P19+Q19</f>
        <v>0</v>
      </c>
      <c r="J38" s="2">
        <f>+R19+S19</f>
        <v>0</v>
      </c>
      <c r="K38" s="2">
        <f>+T19+U19</f>
        <v>0</v>
      </c>
      <c r="L38" s="2">
        <f>+V19+W19</f>
        <v>0</v>
      </c>
      <c r="M38" s="2">
        <f>+X19+Y19</f>
        <v>0</v>
      </c>
      <c r="O38" s="9">
        <f t="shared" si="3"/>
        <v>0</v>
      </c>
    </row>
    <row r="39" spans="1:15" x14ac:dyDescent="0.25">
      <c r="A39" t="s">
        <v>15</v>
      </c>
      <c r="B39" s="2">
        <f>+B18+C18</f>
        <v>0</v>
      </c>
      <c r="C39" s="2">
        <f>+D18+E18</f>
        <v>0</v>
      </c>
      <c r="D39" s="2">
        <f>+F18+G18</f>
        <v>0</v>
      </c>
      <c r="E39" s="2">
        <f>+H18+I18</f>
        <v>0</v>
      </c>
      <c r="F39" s="2">
        <f>+J18+K18</f>
        <v>0</v>
      </c>
      <c r="G39" s="2">
        <f>+L18+M18</f>
        <v>0</v>
      </c>
      <c r="H39" s="2">
        <f>+N18+O18</f>
        <v>0</v>
      </c>
      <c r="I39" s="2">
        <f>+P18+Q18</f>
        <v>0</v>
      </c>
      <c r="J39" s="2">
        <f>+R18+S18</f>
        <v>0</v>
      </c>
      <c r="K39" s="2">
        <f>+T18+U18</f>
        <v>0</v>
      </c>
      <c r="L39" s="2">
        <f>+V18+W18</f>
        <v>0</v>
      </c>
      <c r="M39" s="2">
        <f>+X18+Y18</f>
        <v>0</v>
      </c>
      <c r="O39" s="9">
        <f t="shared" si="3"/>
        <v>0</v>
      </c>
    </row>
    <row r="40" spans="1:15" x14ac:dyDescent="0.25">
      <c r="A40" s="6" t="s">
        <v>22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O40" s="6"/>
    </row>
    <row r="41" spans="1:15" x14ac:dyDescent="0.25">
      <c r="A41" t="s">
        <v>3</v>
      </c>
      <c r="B41" s="2">
        <f>+B23+C23</f>
        <v>0</v>
      </c>
      <c r="C41" s="2">
        <f>+D23+E23</f>
        <v>0</v>
      </c>
      <c r="D41" s="2">
        <f>+F23+G23</f>
        <v>0</v>
      </c>
      <c r="E41" s="2">
        <f>+H23+I23</f>
        <v>0</v>
      </c>
      <c r="F41" s="2">
        <f>+J23+K23</f>
        <v>0</v>
      </c>
      <c r="G41" s="2">
        <f>+L23+M23</f>
        <v>0</v>
      </c>
      <c r="H41" s="2">
        <f>+N23+O23</f>
        <v>0</v>
      </c>
      <c r="I41" s="2">
        <f>+P23+Q23</f>
        <v>0</v>
      </c>
      <c r="J41" s="2">
        <f>+R23+S23</f>
        <v>0</v>
      </c>
      <c r="K41" s="2">
        <f>+T23+U23</f>
        <v>0</v>
      </c>
      <c r="L41" s="2">
        <f>+V23+W23</f>
        <v>0</v>
      </c>
      <c r="M41" s="2">
        <f>+X23+Y23</f>
        <v>0</v>
      </c>
      <c r="O41" s="9">
        <f>SUM(B41:M41)</f>
        <v>0</v>
      </c>
    </row>
    <row r="42" spans="1:15" x14ac:dyDescent="0.25">
      <c r="A42" t="s">
        <v>2</v>
      </c>
      <c r="B42" s="2">
        <f>+B22+C22</f>
        <v>0</v>
      </c>
      <c r="C42" s="2">
        <f>+D22+E22</f>
        <v>0</v>
      </c>
      <c r="D42" s="2">
        <f>+F22+G22</f>
        <v>0</v>
      </c>
      <c r="E42" s="2">
        <f>+H22+I22</f>
        <v>0</v>
      </c>
      <c r="F42" s="2">
        <f>+J22+K22</f>
        <v>0</v>
      </c>
      <c r="G42" s="2">
        <f>+L22+M22</f>
        <v>0</v>
      </c>
      <c r="H42" s="2">
        <f>+N22+O22</f>
        <v>0</v>
      </c>
      <c r="I42" s="2">
        <f>+P22+Q22</f>
        <v>0</v>
      </c>
      <c r="J42" s="2">
        <f>+R22+S22</f>
        <v>0</v>
      </c>
      <c r="K42" s="2">
        <f>+T22+U22</f>
        <v>0</v>
      </c>
      <c r="L42" s="2">
        <f>+V22+W22</f>
        <v>0</v>
      </c>
      <c r="M42" s="2">
        <f>+X22+Y22</f>
        <v>0</v>
      </c>
      <c r="O42" s="9">
        <f>SUM(B42:M42)</f>
        <v>0</v>
      </c>
    </row>
    <row r="43" spans="1:15" x14ac:dyDescent="0.25">
      <c r="A43" t="s">
        <v>13</v>
      </c>
      <c r="B43" s="2">
        <f>+B21+C21-B17-C17</f>
        <v>0</v>
      </c>
      <c r="C43" s="2">
        <f>+E21+D21-E17-D17</f>
        <v>0</v>
      </c>
      <c r="D43" s="2">
        <f>F21+G21-F17-G17</f>
        <v>0</v>
      </c>
      <c r="E43" s="2">
        <f>H21+I21-H17-I17</f>
        <v>0</v>
      </c>
      <c r="F43" s="2">
        <f>J21+K21-J17-K17</f>
        <v>0</v>
      </c>
      <c r="G43" s="2">
        <f>L21+M21-L17-M17</f>
        <v>0</v>
      </c>
      <c r="H43" s="2">
        <f>N21+O21-N17-O17</f>
        <v>0</v>
      </c>
      <c r="I43" s="2">
        <f>P21+Q21-P17-Q17</f>
        <v>0</v>
      </c>
      <c r="J43" s="2">
        <f>R21+S21-R17-S17</f>
        <v>0</v>
      </c>
      <c r="K43" s="2">
        <f>T21+U21-T17-U17</f>
        <v>0</v>
      </c>
      <c r="L43" s="2">
        <f>V21+W21-V17-W17</f>
        <v>0</v>
      </c>
      <c r="M43" s="2">
        <f>X21+Y21-X17-Y17</f>
        <v>0</v>
      </c>
      <c r="O43" s="9">
        <f>SUM(B43:M43)</f>
        <v>0</v>
      </c>
    </row>
    <row r="44" spans="1:15" x14ac:dyDescent="0.25">
      <c r="A44" t="s">
        <v>18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O44" s="6"/>
    </row>
    <row r="45" spans="1:15" x14ac:dyDescent="0.25">
      <c r="A45" t="s">
        <v>32</v>
      </c>
      <c r="B45" s="2">
        <f>+B36-(B11+C11+B12+C12)</f>
        <v>0</v>
      </c>
      <c r="C45" s="2">
        <f>+C36-(D11+E11+D12+E12)</f>
        <v>0</v>
      </c>
      <c r="D45" s="2">
        <f>+D36-(F11+G11+F12+G12)</f>
        <v>0</v>
      </c>
      <c r="E45" s="2">
        <f>+E36-(H11+I11+H12+I12)</f>
        <v>0</v>
      </c>
      <c r="F45" s="2">
        <f>+F36-(J11+K11+J12+K12)</f>
        <v>0</v>
      </c>
      <c r="G45" s="2">
        <f>+G36-(L11+M11+L12+M12)</f>
        <v>0</v>
      </c>
      <c r="H45" s="2">
        <f>+H36-(N11+O11+N12+O12)</f>
        <v>0</v>
      </c>
      <c r="I45" s="2">
        <f>+I36-(P11+Q11+P12+Q12)</f>
        <v>0</v>
      </c>
      <c r="J45" s="2">
        <f>+J36-(R11+S11+R12+S12)</f>
        <v>0</v>
      </c>
      <c r="K45" s="2">
        <f>+K36-(T11+U11+T12+U12)</f>
        <v>0</v>
      </c>
      <c r="L45" s="2">
        <f>+L36-(V11+W11+V12+W12)</f>
        <v>0</v>
      </c>
      <c r="M45" s="2">
        <f>+M36-(X11+Y11+X12+Y12)</f>
        <v>0</v>
      </c>
      <c r="O45" s="9">
        <f>SUM(B45:M45)</f>
        <v>0</v>
      </c>
    </row>
  </sheetData>
  <sheetProtection sheet="1" objects="1" scenarios="1"/>
  <mergeCells count="12"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FB0FF-0BF3-4D5D-B38F-E57445111CFF}">
  <dimension ref="A1:Y45"/>
  <sheetViews>
    <sheetView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A28" sqref="A28"/>
    </sheetView>
  </sheetViews>
  <sheetFormatPr defaultColWidth="8.7109375" defaultRowHeight="15" x14ac:dyDescent="0.25"/>
  <cols>
    <col min="1" max="1" width="27.5703125" bestFit="1" customWidth="1"/>
    <col min="2" max="25" width="10.42578125" customWidth="1"/>
  </cols>
  <sheetData>
    <row r="1" spans="1:25" ht="15.75" x14ac:dyDescent="0.25">
      <c r="A1" s="14">
        <v>2023</v>
      </c>
      <c r="B1" t="s">
        <v>41</v>
      </c>
    </row>
    <row r="2" spans="1:25" x14ac:dyDescent="0.25">
      <c r="B2" t="s">
        <v>42</v>
      </c>
    </row>
    <row r="3" spans="1:25" s="6" customFormat="1" x14ac:dyDescent="0.25">
      <c r="A3"/>
      <c r="B3" s="31" t="s">
        <v>6</v>
      </c>
      <c r="C3" s="32"/>
      <c r="D3" s="30" t="s">
        <v>24</v>
      </c>
      <c r="E3" s="32"/>
      <c r="F3" s="30" t="s">
        <v>7</v>
      </c>
      <c r="G3" s="32"/>
      <c r="H3" s="30" t="s">
        <v>8</v>
      </c>
      <c r="I3" s="32"/>
      <c r="J3" s="30" t="s">
        <v>9</v>
      </c>
      <c r="K3" s="32"/>
      <c r="L3" s="30" t="s">
        <v>10</v>
      </c>
      <c r="M3" s="32"/>
      <c r="N3" s="30" t="s">
        <v>11</v>
      </c>
      <c r="O3" s="32"/>
      <c r="P3" s="30" t="s">
        <v>12</v>
      </c>
      <c r="Q3" s="32"/>
      <c r="R3" s="30" t="s">
        <v>25</v>
      </c>
      <c r="S3" s="32"/>
      <c r="T3" s="30" t="s">
        <v>4</v>
      </c>
      <c r="U3" s="32"/>
      <c r="V3" s="30" t="s">
        <v>26</v>
      </c>
      <c r="W3" s="32"/>
      <c r="X3" s="30" t="s">
        <v>5</v>
      </c>
      <c r="Y3" s="31"/>
    </row>
    <row r="4" spans="1:25" s="6" customFormat="1" x14ac:dyDescent="0.25">
      <c r="B4" s="6" t="s">
        <v>16</v>
      </c>
      <c r="C4" s="6" t="s">
        <v>17</v>
      </c>
      <c r="D4" s="10" t="s">
        <v>16</v>
      </c>
      <c r="E4" s="6" t="s">
        <v>17</v>
      </c>
      <c r="F4" s="10" t="s">
        <v>16</v>
      </c>
      <c r="G4" s="6" t="s">
        <v>17</v>
      </c>
      <c r="H4" s="10" t="s">
        <v>16</v>
      </c>
      <c r="I4" s="6" t="s">
        <v>17</v>
      </c>
      <c r="J4" s="10" t="s">
        <v>16</v>
      </c>
      <c r="K4" s="6" t="s">
        <v>17</v>
      </c>
      <c r="L4" s="10" t="s">
        <v>16</v>
      </c>
      <c r="M4" s="6" t="s">
        <v>17</v>
      </c>
      <c r="N4" s="10" t="s">
        <v>16</v>
      </c>
      <c r="O4" s="6" t="s">
        <v>17</v>
      </c>
      <c r="P4" s="10" t="s">
        <v>16</v>
      </c>
      <c r="Q4" s="6" t="s">
        <v>17</v>
      </c>
      <c r="R4" s="10" t="s">
        <v>16</v>
      </c>
      <c r="S4" s="6" t="s">
        <v>17</v>
      </c>
      <c r="T4" s="10" t="s">
        <v>16</v>
      </c>
      <c r="U4" s="6" t="s">
        <v>17</v>
      </c>
      <c r="V4" s="10" t="s">
        <v>16</v>
      </c>
      <c r="W4" s="6" t="s">
        <v>17</v>
      </c>
      <c r="X4" s="10" t="s">
        <v>16</v>
      </c>
      <c r="Y4" s="6" t="s">
        <v>17</v>
      </c>
    </row>
    <row r="5" spans="1:25" x14ac:dyDescent="0.25">
      <c r="A5" t="s">
        <v>27</v>
      </c>
      <c r="B5" s="15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</row>
    <row r="6" spans="1:25" x14ac:dyDescent="0.25">
      <c r="A6" t="s">
        <v>28</v>
      </c>
      <c r="B6" s="15"/>
      <c r="C6" s="15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</row>
    <row r="7" spans="1:25" x14ac:dyDescent="0.25">
      <c r="A7" t="s">
        <v>44</v>
      </c>
      <c r="B7" s="4"/>
      <c r="C7" s="4"/>
      <c r="D7" s="11"/>
      <c r="E7" s="4"/>
      <c r="F7" s="11"/>
      <c r="G7" s="4"/>
      <c r="H7" s="11"/>
      <c r="I7" s="4"/>
      <c r="J7" s="11"/>
      <c r="K7" s="4"/>
      <c r="L7" s="11"/>
      <c r="M7" s="4"/>
      <c r="N7" s="11"/>
      <c r="O7" s="4"/>
      <c r="P7" s="11"/>
      <c r="Q7" s="4"/>
      <c r="R7" s="11"/>
      <c r="S7" s="4"/>
      <c r="T7" s="11"/>
      <c r="U7" s="4"/>
      <c r="V7" s="11"/>
      <c r="W7" s="4"/>
      <c r="X7" s="11"/>
      <c r="Y7" s="4"/>
    </row>
    <row r="8" spans="1:25" x14ac:dyDescent="0.25">
      <c r="A8" t="s">
        <v>45</v>
      </c>
      <c r="B8" s="4"/>
      <c r="C8" s="4"/>
      <c r="D8" s="11"/>
      <c r="E8" s="4"/>
      <c r="F8" s="11"/>
      <c r="G8" s="4"/>
      <c r="H8" s="11"/>
      <c r="I8" s="4"/>
      <c r="J8" s="11"/>
      <c r="K8" s="4"/>
      <c r="L8" s="11"/>
      <c r="M8" s="4"/>
      <c r="N8" s="11"/>
      <c r="O8" s="4"/>
      <c r="P8" s="11"/>
      <c r="Q8" s="4"/>
      <c r="R8" s="11"/>
      <c r="S8" s="4"/>
      <c r="T8" s="11"/>
      <c r="U8" s="4"/>
      <c r="V8" s="11"/>
      <c r="W8" s="4"/>
      <c r="X8" s="11"/>
      <c r="Y8" s="4"/>
    </row>
    <row r="9" spans="1:25" x14ac:dyDescent="0.25">
      <c r="A9" t="s">
        <v>46</v>
      </c>
      <c r="B9" s="4"/>
      <c r="C9" s="4"/>
      <c r="D9" s="11"/>
      <c r="E9" s="4"/>
      <c r="F9" s="11"/>
      <c r="G9" s="4"/>
      <c r="H9" s="11"/>
      <c r="I9" s="4"/>
      <c r="J9" s="11"/>
      <c r="K9" s="4"/>
      <c r="L9" s="11"/>
      <c r="M9" s="4"/>
      <c r="N9" s="11"/>
      <c r="O9" s="4"/>
      <c r="P9" s="11"/>
      <c r="Q9" s="4"/>
      <c r="R9" s="11"/>
      <c r="S9" s="4"/>
      <c r="T9" s="11"/>
      <c r="U9" s="4"/>
      <c r="V9" s="11"/>
      <c r="W9" s="4"/>
      <c r="X9" s="11"/>
      <c r="Y9" s="4"/>
    </row>
    <row r="10" spans="1:25" x14ac:dyDescent="0.25">
      <c r="A10" t="s">
        <v>19</v>
      </c>
      <c r="B10" s="15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</row>
    <row r="11" spans="1:25" x14ac:dyDescent="0.25">
      <c r="A11" t="s">
        <v>37</v>
      </c>
      <c r="B11" s="4"/>
      <c r="C11" s="4"/>
      <c r="D11" s="11"/>
      <c r="E11" s="4"/>
      <c r="F11" s="11"/>
      <c r="G11" s="4"/>
      <c r="H11" s="11"/>
      <c r="I11" s="4"/>
      <c r="J11" s="11"/>
      <c r="K11" s="4"/>
      <c r="L11" s="11"/>
      <c r="M11" s="4"/>
      <c r="N11" s="11"/>
      <c r="O11" s="4"/>
      <c r="P11" s="11"/>
      <c r="Q11" s="4"/>
      <c r="R11" s="11"/>
      <c r="S11" s="4"/>
      <c r="T11" s="11"/>
      <c r="U11" s="4"/>
      <c r="V11" s="11"/>
      <c r="W11" s="4"/>
      <c r="X11" s="11"/>
      <c r="Y11" s="4"/>
    </row>
    <row r="12" spans="1:25" x14ac:dyDescent="0.25">
      <c r="A12" t="s">
        <v>38</v>
      </c>
      <c r="B12" s="4"/>
      <c r="C12" s="4"/>
      <c r="D12" s="11"/>
      <c r="E12" s="4"/>
      <c r="F12" s="11"/>
      <c r="G12" s="4"/>
      <c r="H12" s="11"/>
      <c r="I12" s="4"/>
      <c r="J12" s="11"/>
      <c r="K12" s="4"/>
      <c r="L12" s="11"/>
      <c r="M12" s="4"/>
      <c r="N12" s="11"/>
      <c r="O12" s="4"/>
      <c r="P12" s="11"/>
      <c r="Q12" s="4"/>
      <c r="R12" s="11"/>
      <c r="S12" s="4"/>
      <c r="T12" s="11"/>
      <c r="U12" s="4"/>
      <c r="V12" s="11"/>
      <c r="W12" s="4"/>
      <c r="X12" s="11"/>
      <c r="Y12" s="4"/>
    </row>
    <row r="13" spans="1:25" x14ac:dyDescent="0.25">
      <c r="A13" t="s">
        <v>33</v>
      </c>
      <c r="B13" s="4"/>
      <c r="C13" s="4"/>
      <c r="D13" s="11"/>
      <c r="E13" s="4"/>
      <c r="F13" s="11"/>
      <c r="G13" s="4"/>
      <c r="H13" s="11"/>
      <c r="I13" s="4"/>
      <c r="J13" s="11"/>
      <c r="K13" s="4"/>
      <c r="L13" s="11"/>
      <c r="M13" s="4"/>
      <c r="N13" s="11"/>
      <c r="O13" s="4"/>
      <c r="P13" s="11"/>
      <c r="Q13" s="4"/>
      <c r="R13" s="11"/>
      <c r="S13" s="4"/>
      <c r="T13" s="11"/>
      <c r="U13" s="4"/>
      <c r="V13" s="11"/>
      <c r="W13" s="4"/>
      <c r="X13" s="11"/>
      <c r="Y13" s="4"/>
    </row>
    <row r="14" spans="1:25" x14ac:dyDescent="0.25">
      <c r="A14" t="s">
        <v>34</v>
      </c>
      <c r="B14" s="4"/>
      <c r="C14" s="4"/>
      <c r="D14" s="11"/>
      <c r="E14" s="4"/>
      <c r="F14" s="11"/>
      <c r="G14" s="4"/>
      <c r="H14" s="11"/>
      <c r="I14" s="4"/>
      <c r="J14" s="11"/>
      <c r="K14" s="4"/>
      <c r="L14" s="11"/>
      <c r="M14" s="4"/>
      <c r="N14" s="11"/>
      <c r="O14" s="4"/>
      <c r="P14" s="11"/>
      <c r="Q14" s="4"/>
      <c r="R14" s="11"/>
      <c r="S14" s="4"/>
      <c r="T14" s="11"/>
      <c r="U14" s="4"/>
      <c r="V14" s="11"/>
      <c r="W14" s="4"/>
      <c r="X14" s="11"/>
      <c r="Y14" s="4"/>
    </row>
    <row r="15" spans="1:25" x14ac:dyDescent="0.25">
      <c r="A15" t="s">
        <v>35</v>
      </c>
      <c r="B15" s="4"/>
      <c r="C15" s="4"/>
      <c r="D15" s="11"/>
      <c r="E15" s="4"/>
      <c r="F15" s="11"/>
      <c r="G15" s="4"/>
      <c r="H15" s="11"/>
      <c r="I15" s="4"/>
      <c r="J15" s="11"/>
      <c r="K15" s="4"/>
      <c r="L15" s="11"/>
      <c r="M15" s="4"/>
      <c r="N15" s="11"/>
      <c r="O15" s="4"/>
      <c r="P15" s="11"/>
      <c r="Q15" s="4"/>
      <c r="R15" s="11"/>
      <c r="S15" s="4"/>
      <c r="T15" s="11"/>
      <c r="U15" s="4"/>
      <c r="V15" s="11"/>
      <c r="W15" s="4"/>
      <c r="X15" s="11"/>
      <c r="Y15" s="4"/>
    </row>
    <row r="16" spans="1:25" x14ac:dyDescent="0.25">
      <c r="A16" t="s">
        <v>0</v>
      </c>
      <c r="B16" s="4"/>
      <c r="C16" s="4"/>
      <c r="D16" s="11"/>
      <c r="E16" s="4"/>
      <c r="F16" s="11"/>
      <c r="G16" s="4"/>
      <c r="H16" s="11"/>
      <c r="I16" s="4"/>
      <c r="J16" s="11"/>
      <c r="K16" s="4"/>
      <c r="L16" s="11"/>
      <c r="M16" s="4"/>
      <c r="N16" s="11"/>
      <c r="O16" s="4"/>
      <c r="P16" s="11"/>
      <c r="Q16" s="4"/>
      <c r="R16" s="11"/>
      <c r="S16" s="4"/>
      <c r="T16" s="11"/>
      <c r="U16" s="4"/>
      <c r="V16" s="11"/>
      <c r="W16" s="4"/>
      <c r="X16" s="11"/>
      <c r="Y16" s="4"/>
    </row>
    <row r="17" spans="1:25" x14ac:dyDescent="0.25">
      <c r="A17" t="s">
        <v>39</v>
      </c>
      <c r="B17" s="4"/>
      <c r="C17" s="4"/>
      <c r="D17" s="11"/>
      <c r="E17" s="4"/>
      <c r="F17" s="11"/>
      <c r="G17" s="4"/>
      <c r="H17" s="11"/>
      <c r="I17" s="4"/>
      <c r="J17" s="11"/>
      <c r="K17" s="4"/>
      <c r="L17" s="11"/>
      <c r="M17" s="4"/>
      <c r="N17" s="11"/>
      <c r="O17" s="4"/>
      <c r="P17" s="11"/>
      <c r="Q17" s="4"/>
      <c r="R17" s="11"/>
      <c r="S17" s="4"/>
      <c r="T17" s="11"/>
      <c r="U17" s="4"/>
      <c r="V17" s="11"/>
      <c r="W17" s="4"/>
      <c r="X17" s="11"/>
      <c r="Y17" s="4"/>
    </row>
    <row r="18" spans="1:25" x14ac:dyDescent="0.25">
      <c r="A18" t="s">
        <v>1</v>
      </c>
      <c r="B18" s="4"/>
      <c r="C18" s="4"/>
      <c r="D18" s="11"/>
      <c r="E18" s="4"/>
      <c r="F18" s="11"/>
      <c r="G18" s="4"/>
      <c r="H18" s="11"/>
      <c r="I18" s="4"/>
      <c r="J18" s="11"/>
      <c r="K18" s="4"/>
      <c r="L18" s="11"/>
      <c r="M18" s="4"/>
      <c r="N18" s="11"/>
      <c r="O18" s="4"/>
      <c r="P18" s="11"/>
      <c r="Q18" s="4"/>
      <c r="R18" s="11"/>
      <c r="S18" s="4"/>
      <c r="T18" s="11"/>
      <c r="U18" s="4"/>
      <c r="V18" s="11"/>
      <c r="W18" s="4"/>
      <c r="X18" s="11"/>
      <c r="Y18" s="4"/>
    </row>
    <row r="19" spans="1:25" x14ac:dyDescent="0.25">
      <c r="A19" t="s">
        <v>31</v>
      </c>
      <c r="B19" s="4"/>
      <c r="C19" s="4"/>
      <c r="D19" s="11"/>
      <c r="E19" s="4"/>
      <c r="F19" s="11"/>
      <c r="G19" s="4"/>
      <c r="H19" s="11"/>
      <c r="I19" s="4"/>
      <c r="J19" s="11"/>
      <c r="K19" s="4"/>
      <c r="L19" s="11"/>
      <c r="M19" s="4"/>
      <c r="N19" s="11"/>
      <c r="O19" s="4"/>
      <c r="P19" s="11"/>
      <c r="Q19" s="4"/>
      <c r="R19" s="11"/>
      <c r="S19" s="4"/>
      <c r="T19" s="11"/>
      <c r="U19" s="4"/>
      <c r="V19" s="11"/>
      <c r="W19" s="4"/>
      <c r="X19" s="11"/>
      <c r="Y19" s="4"/>
    </row>
    <row r="20" spans="1:25" s="27" customFormat="1" x14ac:dyDescent="0.25">
      <c r="A20" s="24" t="s">
        <v>40</v>
      </c>
      <c r="B20" s="25">
        <f t="shared" ref="B20:Y20" si="0">SUM(B12:B19)+B11</f>
        <v>0</v>
      </c>
      <c r="C20" s="25">
        <f t="shared" si="0"/>
        <v>0</v>
      </c>
      <c r="D20" s="26">
        <f t="shared" si="0"/>
        <v>0</v>
      </c>
      <c r="E20" s="25">
        <f t="shared" si="0"/>
        <v>0</v>
      </c>
      <c r="F20" s="26">
        <f t="shared" si="0"/>
        <v>0</v>
      </c>
      <c r="G20" s="25">
        <f t="shared" si="0"/>
        <v>0</v>
      </c>
      <c r="H20" s="26">
        <f t="shared" si="0"/>
        <v>0</v>
      </c>
      <c r="I20" s="25">
        <f t="shared" si="0"/>
        <v>0</v>
      </c>
      <c r="J20" s="26">
        <f t="shared" si="0"/>
        <v>0</v>
      </c>
      <c r="K20" s="25">
        <f t="shared" si="0"/>
        <v>0</v>
      </c>
      <c r="L20" s="26">
        <f t="shared" si="0"/>
        <v>0</v>
      </c>
      <c r="M20" s="25">
        <f t="shared" si="0"/>
        <v>0</v>
      </c>
      <c r="N20" s="26">
        <f t="shared" si="0"/>
        <v>0</v>
      </c>
      <c r="O20" s="25">
        <f t="shared" si="0"/>
        <v>0</v>
      </c>
      <c r="P20" s="26">
        <f t="shared" si="0"/>
        <v>0</v>
      </c>
      <c r="Q20" s="25">
        <f t="shared" si="0"/>
        <v>0</v>
      </c>
      <c r="R20" s="26">
        <f t="shared" si="0"/>
        <v>0</v>
      </c>
      <c r="S20" s="25">
        <f t="shared" si="0"/>
        <v>0</v>
      </c>
      <c r="T20" s="26">
        <f t="shared" si="0"/>
        <v>0</v>
      </c>
      <c r="U20" s="25">
        <f t="shared" si="0"/>
        <v>0</v>
      </c>
      <c r="V20" s="26">
        <f t="shared" si="0"/>
        <v>0</v>
      </c>
      <c r="W20" s="25">
        <f t="shared" si="0"/>
        <v>0</v>
      </c>
      <c r="X20" s="26">
        <f t="shared" si="0"/>
        <v>0</v>
      </c>
      <c r="Y20" s="25">
        <f t="shared" si="0"/>
        <v>0</v>
      </c>
    </row>
    <row r="21" spans="1:25" x14ac:dyDescent="0.25">
      <c r="A21" t="s">
        <v>13</v>
      </c>
      <c r="B21" s="4"/>
      <c r="C21" s="4"/>
      <c r="D21" s="11"/>
      <c r="E21" s="4"/>
      <c r="F21" s="11"/>
      <c r="G21" s="4"/>
      <c r="H21" s="11"/>
      <c r="I21" s="4"/>
      <c r="J21" s="11"/>
      <c r="K21" s="4"/>
      <c r="L21" s="11"/>
      <c r="M21" s="4"/>
      <c r="N21" s="11"/>
      <c r="O21" s="4"/>
      <c r="P21" s="11"/>
      <c r="Q21" s="4"/>
      <c r="R21" s="11"/>
      <c r="S21" s="4"/>
      <c r="T21" s="11"/>
      <c r="U21" s="4"/>
      <c r="V21" s="11"/>
      <c r="W21" s="4"/>
      <c r="X21" s="11"/>
      <c r="Y21" s="4"/>
    </row>
    <row r="22" spans="1:25" x14ac:dyDescent="0.25">
      <c r="A22" t="s">
        <v>2</v>
      </c>
      <c r="B22" s="5">
        <f t="shared" ref="B22:Y22" si="1">+(B5+B6)*0.15</f>
        <v>0</v>
      </c>
      <c r="C22" s="5">
        <f t="shared" si="1"/>
        <v>0</v>
      </c>
      <c r="D22" s="12">
        <f t="shared" si="1"/>
        <v>0</v>
      </c>
      <c r="E22" s="5">
        <f t="shared" si="1"/>
        <v>0</v>
      </c>
      <c r="F22" s="12">
        <f t="shared" si="1"/>
        <v>0</v>
      </c>
      <c r="G22" s="5">
        <f t="shared" si="1"/>
        <v>0</v>
      </c>
      <c r="H22" s="12">
        <f t="shared" si="1"/>
        <v>0</v>
      </c>
      <c r="I22" s="5">
        <f t="shared" si="1"/>
        <v>0</v>
      </c>
      <c r="J22" s="12">
        <f t="shared" si="1"/>
        <v>0</v>
      </c>
      <c r="K22" s="5">
        <f t="shared" si="1"/>
        <v>0</v>
      </c>
      <c r="L22" s="12">
        <f t="shared" si="1"/>
        <v>0</v>
      </c>
      <c r="M22" s="5">
        <f t="shared" si="1"/>
        <v>0</v>
      </c>
      <c r="N22" s="12">
        <f t="shared" si="1"/>
        <v>0</v>
      </c>
      <c r="O22" s="5">
        <f t="shared" si="1"/>
        <v>0</v>
      </c>
      <c r="P22" s="12">
        <f t="shared" si="1"/>
        <v>0</v>
      </c>
      <c r="Q22" s="5">
        <f t="shared" si="1"/>
        <v>0</v>
      </c>
      <c r="R22" s="12">
        <f t="shared" si="1"/>
        <v>0</v>
      </c>
      <c r="S22" s="5">
        <f t="shared" si="1"/>
        <v>0</v>
      </c>
      <c r="T22" s="12">
        <f t="shared" si="1"/>
        <v>0</v>
      </c>
      <c r="U22" s="5">
        <f t="shared" si="1"/>
        <v>0</v>
      </c>
      <c r="V22" s="12">
        <f t="shared" si="1"/>
        <v>0</v>
      </c>
      <c r="W22" s="5">
        <f t="shared" si="1"/>
        <v>0</v>
      </c>
      <c r="X22" s="12">
        <f t="shared" si="1"/>
        <v>0</v>
      </c>
      <c r="Y22" s="5">
        <f t="shared" si="1"/>
        <v>0</v>
      </c>
    </row>
    <row r="23" spans="1:25" x14ac:dyDescent="0.25">
      <c r="A23" t="s">
        <v>3</v>
      </c>
      <c r="B23" s="4"/>
      <c r="C23" s="4"/>
      <c r="D23" s="11"/>
      <c r="E23" s="4"/>
      <c r="F23" s="11"/>
      <c r="G23" s="4"/>
      <c r="H23" s="11"/>
      <c r="I23" s="4"/>
      <c r="J23" s="11"/>
      <c r="K23" s="4"/>
      <c r="L23" s="11"/>
      <c r="M23" s="4"/>
      <c r="N23" s="11"/>
      <c r="O23" s="4"/>
      <c r="P23" s="11"/>
      <c r="Q23" s="4"/>
      <c r="R23" s="11"/>
      <c r="S23" s="4"/>
      <c r="T23" s="11"/>
      <c r="U23" s="4"/>
      <c r="V23" s="11"/>
      <c r="W23" s="4"/>
      <c r="X23" s="11"/>
      <c r="Y23" s="4"/>
    </row>
    <row r="24" spans="1:25" x14ac:dyDescent="0.25">
      <c r="A24" t="s">
        <v>30</v>
      </c>
      <c r="B24" s="4"/>
      <c r="C24" s="4"/>
      <c r="D24" s="11"/>
      <c r="E24" s="4"/>
      <c r="F24" s="11"/>
      <c r="G24" s="4"/>
      <c r="H24" s="11"/>
      <c r="I24" s="4"/>
      <c r="J24" s="11"/>
      <c r="K24" s="4"/>
      <c r="L24" s="11"/>
      <c r="M24" s="4"/>
      <c r="N24" s="11"/>
      <c r="O24" s="4"/>
      <c r="P24" s="11"/>
      <c r="Q24" s="4"/>
      <c r="R24" s="11"/>
      <c r="S24" s="4"/>
      <c r="T24" s="11"/>
      <c r="U24" s="4"/>
      <c r="V24" s="11"/>
      <c r="W24" s="4"/>
      <c r="X24" s="11"/>
      <c r="Y24" s="4"/>
    </row>
    <row r="25" spans="1:25" s="29" customFormat="1" x14ac:dyDescent="0.25">
      <c r="A25" s="24" t="s">
        <v>29</v>
      </c>
      <c r="B25" s="28">
        <f>B20-B21-B22-B23-B24</f>
        <v>0</v>
      </c>
      <c r="C25" s="28">
        <f t="shared" ref="C25:Y25" si="2">C20-C21-C22-C23-C24</f>
        <v>0</v>
      </c>
      <c r="D25" s="28">
        <f t="shared" si="2"/>
        <v>0</v>
      </c>
      <c r="E25" s="28">
        <f t="shared" si="2"/>
        <v>0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0</v>
      </c>
      <c r="M25" s="28">
        <f t="shared" si="2"/>
        <v>0</v>
      </c>
      <c r="N25" s="28">
        <f t="shared" si="2"/>
        <v>0</v>
      </c>
      <c r="O25" s="28">
        <f t="shared" si="2"/>
        <v>0</v>
      </c>
      <c r="P25" s="28">
        <f t="shared" si="2"/>
        <v>0</v>
      </c>
      <c r="Q25" s="28">
        <f t="shared" si="2"/>
        <v>0</v>
      </c>
      <c r="R25" s="28">
        <f t="shared" si="2"/>
        <v>0</v>
      </c>
      <c r="S25" s="28">
        <f t="shared" si="2"/>
        <v>0</v>
      </c>
      <c r="T25" s="28">
        <f t="shared" si="2"/>
        <v>0</v>
      </c>
      <c r="U25" s="28">
        <f t="shared" si="2"/>
        <v>0</v>
      </c>
      <c r="V25" s="28">
        <f t="shared" si="2"/>
        <v>0</v>
      </c>
      <c r="W25" s="28">
        <f t="shared" si="2"/>
        <v>0</v>
      </c>
      <c r="X25" s="28">
        <f t="shared" si="2"/>
        <v>0</v>
      </c>
      <c r="Y25" s="28">
        <f t="shared" si="2"/>
        <v>0</v>
      </c>
    </row>
    <row r="26" spans="1:25" x14ac:dyDescent="0.25">
      <c r="A26" s="6" t="s">
        <v>21</v>
      </c>
    </row>
    <row r="27" spans="1:25" x14ac:dyDescent="0.25">
      <c r="B27" s="8" t="str">
        <f>+B3</f>
        <v>January</v>
      </c>
      <c r="C27" s="8" t="str">
        <f>+D3</f>
        <v>February</v>
      </c>
      <c r="D27" s="8" t="str">
        <f>+F3</f>
        <v>March</v>
      </c>
      <c r="E27" s="8" t="str">
        <f>+H3</f>
        <v>April</v>
      </c>
      <c r="F27" s="8" t="str">
        <f>+J3</f>
        <v>May</v>
      </c>
      <c r="G27" s="8" t="str">
        <f>+L3</f>
        <v>June</v>
      </c>
      <c r="H27" s="8" t="str">
        <f>+N3</f>
        <v>July</v>
      </c>
      <c r="I27" s="8" t="str">
        <f>+P3</f>
        <v>August</v>
      </c>
      <c r="J27" s="8" t="str">
        <f>+R3</f>
        <v>September</v>
      </c>
      <c r="K27" s="8" t="str">
        <f>+T3</f>
        <v>October</v>
      </c>
      <c r="L27" s="8" t="str">
        <f>+V3</f>
        <v>November</v>
      </c>
      <c r="M27" s="8" t="str">
        <f>+X3</f>
        <v>December</v>
      </c>
      <c r="O27" s="6" t="s">
        <v>20</v>
      </c>
    </row>
    <row r="28" spans="1:25" x14ac:dyDescent="0.25">
      <c r="A28" t="s">
        <v>43</v>
      </c>
      <c r="B28" s="2">
        <f>(+B5+C5+B6+C6)*100</f>
        <v>0</v>
      </c>
      <c r="C28" s="2">
        <f>(D5+E5+D6+E6)*100</f>
        <v>0</v>
      </c>
      <c r="D28" s="2">
        <f>(F5+G5+F6+G6)*100</f>
        <v>0</v>
      </c>
      <c r="E28" s="2">
        <f>(H5+I5+H6+I6)*100</f>
        <v>0</v>
      </c>
      <c r="F28" s="2">
        <f>(J5+K5+J6+K6)*100</f>
        <v>0</v>
      </c>
      <c r="G28" s="2">
        <f>(L5+M5+L6+M6)*100</f>
        <v>0</v>
      </c>
      <c r="H28" s="2">
        <f>(N5+O5+N6+O6)*100</f>
        <v>0</v>
      </c>
      <c r="I28" s="2">
        <f>(P5+Q5+P6+Q6)*100</f>
        <v>0</v>
      </c>
      <c r="J28" s="2">
        <f>(R5+S5+R6+S6)*100</f>
        <v>0</v>
      </c>
      <c r="K28" s="2">
        <f>(T5+U5+T6+U6)*100</f>
        <v>0</v>
      </c>
      <c r="L28" s="2">
        <f>(V5+W5+V6+W6)*100</f>
        <v>0</v>
      </c>
      <c r="M28" s="2">
        <f>(X5+Y5+X6+Y6)*100</f>
        <v>0</v>
      </c>
      <c r="O28" s="9">
        <f>SUM(B28:M28)</f>
        <v>0</v>
      </c>
    </row>
    <row r="29" spans="1:25" x14ac:dyDescent="0.25">
      <c r="A29" t="str">
        <f>+A7</f>
        <v>Butterfat Lbs.</v>
      </c>
      <c r="B29" s="2">
        <f>+B7+C7</f>
        <v>0</v>
      </c>
      <c r="C29" s="2">
        <f>+D7+E7</f>
        <v>0</v>
      </c>
      <c r="D29" s="2">
        <f>+F7+G7</f>
        <v>0</v>
      </c>
      <c r="E29" s="2">
        <f>+H7+I7</f>
        <v>0</v>
      </c>
      <c r="F29" s="2">
        <f>+J7+K7</f>
        <v>0</v>
      </c>
      <c r="G29" s="2">
        <f>+L7+M7</f>
        <v>0</v>
      </c>
      <c r="H29" s="2">
        <f>+N7+O7</f>
        <v>0</v>
      </c>
      <c r="I29" s="2">
        <f>+P7+Q7</f>
        <v>0</v>
      </c>
      <c r="J29" s="2">
        <f>+R7+S7</f>
        <v>0</v>
      </c>
      <c r="K29" s="2">
        <f>+T7+U7</f>
        <v>0</v>
      </c>
      <c r="L29" s="2">
        <f>+V7+W7</f>
        <v>0</v>
      </c>
      <c r="M29" s="2">
        <f>+X7+Y7</f>
        <v>0</v>
      </c>
      <c r="O29" s="9">
        <f>SUM(B29:M29)</f>
        <v>0</v>
      </c>
    </row>
    <row r="30" spans="1:25" x14ac:dyDescent="0.25">
      <c r="A30" t="str">
        <f>+A8</f>
        <v>Protein Lbs.</v>
      </c>
      <c r="B30" s="2">
        <f>+B8+C8</f>
        <v>0</v>
      </c>
      <c r="C30" s="2">
        <f>+D8+E8</f>
        <v>0</v>
      </c>
      <c r="D30" s="2">
        <f>+F8+G8</f>
        <v>0</v>
      </c>
      <c r="E30" s="2">
        <f>+H8+I8</f>
        <v>0</v>
      </c>
      <c r="F30" s="2">
        <f>+J8+K8</f>
        <v>0</v>
      </c>
      <c r="G30" s="2">
        <f>+L8+M8</f>
        <v>0</v>
      </c>
      <c r="H30" s="2">
        <f>+N8+O8</f>
        <v>0</v>
      </c>
      <c r="I30" s="2">
        <f>+P8+Q8</f>
        <v>0</v>
      </c>
      <c r="J30" s="2">
        <f>+R8+S8</f>
        <v>0</v>
      </c>
      <c r="K30" s="2">
        <f>+T8+U8</f>
        <v>0</v>
      </c>
      <c r="L30" s="2">
        <f>+V8+W8</f>
        <v>0</v>
      </c>
      <c r="M30" s="2">
        <f>+X8+Y8</f>
        <v>0</v>
      </c>
      <c r="O30" s="9">
        <f>SUM(B30:M30)</f>
        <v>0</v>
      </c>
    </row>
    <row r="31" spans="1:25" x14ac:dyDescent="0.25">
      <c r="A31" t="str">
        <f>+A9</f>
        <v>Other Solids Lbs.</v>
      </c>
      <c r="B31" s="2">
        <f>+B9+C9</f>
        <v>0</v>
      </c>
      <c r="C31" s="2">
        <f>+D9+E9</f>
        <v>0</v>
      </c>
      <c r="D31" s="2">
        <f>+F9+G9</f>
        <v>0</v>
      </c>
      <c r="E31" s="2">
        <f>+H9+I9</f>
        <v>0</v>
      </c>
      <c r="F31" s="2">
        <f>+J9+K9</f>
        <v>0</v>
      </c>
      <c r="G31" s="2">
        <f>+L9+M9</f>
        <v>0</v>
      </c>
      <c r="H31" s="2">
        <f>+N9+O9</f>
        <v>0</v>
      </c>
      <c r="I31" s="2">
        <f>+P9+Q9</f>
        <v>0</v>
      </c>
      <c r="J31" s="2">
        <f>+R9+S9</f>
        <v>0</v>
      </c>
      <c r="K31" s="2">
        <f>+T9+U9</f>
        <v>0</v>
      </c>
      <c r="L31" s="2">
        <f>+V9+W9</f>
        <v>0</v>
      </c>
      <c r="M31" s="2">
        <f>+X9+Y9</f>
        <v>0</v>
      </c>
      <c r="O31" s="9">
        <f>SUM(B31:M31)</f>
        <v>0</v>
      </c>
    </row>
    <row r="32" spans="1:25" x14ac:dyDescent="0.2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O32" s="6"/>
    </row>
    <row r="33" spans="1:15" x14ac:dyDescent="0.25">
      <c r="A33" t="s">
        <v>33</v>
      </c>
      <c r="B33" s="2">
        <f>+B13+C13</f>
        <v>0</v>
      </c>
      <c r="C33" s="2">
        <f>+D13+E13</f>
        <v>0</v>
      </c>
      <c r="D33" s="2">
        <f>+F13+G13</f>
        <v>0</v>
      </c>
      <c r="E33" s="2">
        <f>+H13+I13</f>
        <v>0</v>
      </c>
      <c r="F33" s="2">
        <f>+J13+K13</f>
        <v>0</v>
      </c>
      <c r="G33" s="2">
        <f>+L13+M13</f>
        <v>0</v>
      </c>
      <c r="H33" s="2">
        <f>+N13+O13</f>
        <v>0</v>
      </c>
      <c r="I33" s="2">
        <f>+P13+Q13</f>
        <v>0</v>
      </c>
      <c r="J33" s="2">
        <f>+R13+S13</f>
        <v>0</v>
      </c>
      <c r="K33" s="2">
        <f>+T13+U13</f>
        <v>0</v>
      </c>
      <c r="L33" s="2">
        <f>+V13+W13</f>
        <v>0</v>
      </c>
      <c r="M33" s="2">
        <f>+X13+Y13</f>
        <v>0</v>
      </c>
      <c r="O33" s="9">
        <f t="shared" ref="O33:O39" si="3">SUM(B33:M33)</f>
        <v>0</v>
      </c>
    </row>
    <row r="34" spans="1:15" x14ac:dyDescent="0.25">
      <c r="A34" t="s">
        <v>34</v>
      </c>
      <c r="B34" s="2">
        <f>+B14+C14</f>
        <v>0</v>
      </c>
      <c r="C34" s="2">
        <f>+D14+E14</f>
        <v>0</v>
      </c>
      <c r="D34" s="2">
        <f>+F14+G14</f>
        <v>0</v>
      </c>
      <c r="E34" s="2">
        <f>+H14+I14</f>
        <v>0</v>
      </c>
      <c r="F34" s="2">
        <f>+J14+K14</f>
        <v>0</v>
      </c>
      <c r="G34" s="2">
        <f>+L14+M14</f>
        <v>0</v>
      </c>
      <c r="H34" s="2">
        <f>+N14+O14</f>
        <v>0</v>
      </c>
      <c r="I34" s="2">
        <f>+P14+Q14</f>
        <v>0</v>
      </c>
      <c r="J34" s="2">
        <f>+R14+S14</f>
        <v>0</v>
      </c>
      <c r="K34" s="2">
        <f>+T14+U14</f>
        <v>0</v>
      </c>
      <c r="L34" s="2">
        <f>+V14+W14</f>
        <v>0</v>
      </c>
      <c r="M34" s="2">
        <f>+X14+Y14</f>
        <v>0</v>
      </c>
      <c r="O34" s="9">
        <f t="shared" si="3"/>
        <v>0</v>
      </c>
    </row>
    <row r="35" spans="1:15" x14ac:dyDescent="0.25">
      <c r="A35" t="s">
        <v>35</v>
      </c>
      <c r="B35" s="2">
        <f>+B15+C15</f>
        <v>0</v>
      </c>
      <c r="C35" s="2">
        <f>+D15+E15</f>
        <v>0</v>
      </c>
      <c r="D35" s="2">
        <f>+F15+G15</f>
        <v>0</v>
      </c>
      <c r="E35" s="2">
        <f>+H15+I15</f>
        <v>0</v>
      </c>
      <c r="F35" s="2">
        <f>+J15+K15</f>
        <v>0</v>
      </c>
      <c r="G35" s="2">
        <f>+L15+M15</f>
        <v>0</v>
      </c>
      <c r="H35" s="2">
        <f>+N15+O15</f>
        <v>0</v>
      </c>
      <c r="I35" s="2">
        <f>+P15+Q15</f>
        <v>0</v>
      </c>
      <c r="J35" s="2">
        <f>+R15+S15</f>
        <v>0</v>
      </c>
      <c r="K35" s="2">
        <f>+T15+U15</f>
        <v>0</v>
      </c>
      <c r="L35" s="2">
        <f>+V15+W15</f>
        <v>0</v>
      </c>
      <c r="M35" s="2">
        <f>+X15+Y15</f>
        <v>0</v>
      </c>
      <c r="O35" s="9">
        <f t="shared" si="3"/>
        <v>0</v>
      </c>
    </row>
    <row r="36" spans="1:15" x14ac:dyDescent="0.25">
      <c r="A36" t="s">
        <v>14</v>
      </c>
      <c r="B36" s="2">
        <f>+B28*B10/100</f>
        <v>0</v>
      </c>
      <c r="C36" s="2">
        <f>+C28*D10/100</f>
        <v>0</v>
      </c>
      <c r="D36" s="2">
        <f>+D28*F10/100</f>
        <v>0</v>
      </c>
      <c r="E36" s="2">
        <f>+E28*H10/100</f>
        <v>0</v>
      </c>
      <c r="F36" s="2">
        <f>+F28*J10/100</f>
        <v>0</v>
      </c>
      <c r="G36" s="2">
        <f>+G28*L10/100</f>
        <v>0</v>
      </c>
      <c r="H36" s="2">
        <f>+H28*N10/100</f>
        <v>0</v>
      </c>
      <c r="I36" s="2">
        <f>+I28*P10/100</f>
        <v>0</v>
      </c>
      <c r="J36" s="2">
        <f>+J28*R10/100</f>
        <v>0</v>
      </c>
      <c r="K36" s="2">
        <f>+K28*T10/100</f>
        <v>0</v>
      </c>
      <c r="L36" s="2">
        <f>+L28*V10/100</f>
        <v>0</v>
      </c>
      <c r="M36" s="2">
        <f>+M28*X10/100</f>
        <v>0</v>
      </c>
      <c r="O36" s="9">
        <f t="shared" si="3"/>
        <v>0</v>
      </c>
    </row>
    <row r="37" spans="1:15" x14ac:dyDescent="0.25">
      <c r="A37" t="s">
        <v>0</v>
      </c>
      <c r="B37" s="2">
        <f>+B16+C16</f>
        <v>0</v>
      </c>
      <c r="C37" s="2">
        <f>+D16+E16</f>
        <v>0</v>
      </c>
      <c r="D37" s="2">
        <f>+F16+G16</f>
        <v>0</v>
      </c>
      <c r="E37" s="2">
        <f>+H16+I16</f>
        <v>0</v>
      </c>
      <c r="F37" s="2">
        <f>+J16+K16</f>
        <v>0</v>
      </c>
      <c r="G37" s="2">
        <f>+L16+M16</f>
        <v>0</v>
      </c>
      <c r="H37" s="2">
        <f>+N16+O16</f>
        <v>0</v>
      </c>
      <c r="I37" s="2">
        <f>+P16+Q16</f>
        <v>0</v>
      </c>
      <c r="J37" s="2">
        <f>+R16+S16</f>
        <v>0</v>
      </c>
      <c r="K37" s="2">
        <f>+T16+U16</f>
        <v>0</v>
      </c>
      <c r="L37" s="2">
        <f>+V16+W16</f>
        <v>0</v>
      </c>
      <c r="M37" s="2">
        <f>+X16+Y16</f>
        <v>0</v>
      </c>
      <c r="O37" s="9">
        <f t="shared" si="3"/>
        <v>0</v>
      </c>
    </row>
    <row r="38" spans="1:15" x14ac:dyDescent="0.25">
      <c r="A38" t="s">
        <v>36</v>
      </c>
      <c r="B38" s="2">
        <f>+B19+C19</f>
        <v>0</v>
      </c>
      <c r="C38" s="2">
        <f>+D19+E19</f>
        <v>0</v>
      </c>
      <c r="D38" s="2">
        <f>+F19+G19</f>
        <v>0</v>
      </c>
      <c r="E38" s="2">
        <f>+H19+I19</f>
        <v>0</v>
      </c>
      <c r="F38" s="2">
        <f>+J19+K19</f>
        <v>0</v>
      </c>
      <c r="G38" s="2">
        <f>+L19+M19</f>
        <v>0</v>
      </c>
      <c r="H38" s="2">
        <f>+N19+O19</f>
        <v>0</v>
      </c>
      <c r="I38" s="2">
        <f>+P19+Q19</f>
        <v>0</v>
      </c>
      <c r="J38" s="2">
        <f>+R19+S19</f>
        <v>0</v>
      </c>
      <c r="K38" s="2">
        <f>+T19+U19</f>
        <v>0</v>
      </c>
      <c r="L38" s="2">
        <f>+V19+W19</f>
        <v>0</v>
      </c>
      <c r="M38" s="2">
        <f>+X19+Y19</f>
        <v>0</v>
      </c>
      <c r="O38" s="9">
        <f t="shared" si="3"/>
        <v>0</v>
      </c>
    </row>
    <row r="39" spans="1:15" x14ac:dyDescent="0.25">
      <c r="A39" t="s">
        <v>15</v>
      </c>
      <c r="B39" s="2">
        <f>+B18+C18</f>
        <v>0</v>
      </c>
      <c r="C39" s="2">
        <f>+D18+E18</f>
        <v>0</v>
      </c>
      <c r="D39" s="2">
        <f>+F18+G18</f>
        <v>0</v>
      </c>
      <c r="E39" s="2">
        <f>+H18+I18</f>
        <v>0</v>
      </c>
      <c r="F39" s="2">
        <f>+J18+K18</f>
        <v>0</v>
      </c>
      <c r="G39" s="2">
        <f>+L18+M18</f>
        <v>0</v>
      </c>
      <c r="H39" s="2">
        <f>+N18+O18</f>
        <v>0</v>
      </c>
      <c r="I39" s="2">
        <f>+P18+Q18</f>
        <v>0</v>
      </c>
      <c r="J39" s="2">
        <f>+R18+S18</f>
        <v>0</v>
      </c>
      <c r="K39" s="2">
        <f>+T18+U18</f>
        <v>0</v>
      </c>
      <c r="L39" s="2">
        <f>+V18+W18</f>
        <v>0</v>
      </c>
      <c r="M39" s="2">
        <f>+X18+Y18</f>
        <v>0</v>
      </c>
      <c r="O39" s="9">
        <f t="shared" si="3"/>
        <v>0</v>
      </c>
    </row>
    <row r="40" spans="1:15" x14ac:dyDescent="0.25">
      <c r="A40" s="6" t="s">
        <v>22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O40" s="6"/>
    </row>
    <row r="41" spans="1:15" x14ac:dyDescent="0.25">
      <c r="A41" t="s">
        <v>3</v>
      </c>
      <c r="B41" s="2">
        <f>+B23+C23</f>
        <v>0</v>
      </c>
      <c r="C41" s="2">
        <f>+D23+E23</f>
        <v>0</v>
      </c>
      <c r="D41" s="2">
        <f>+F23+G23</f>
        <v>0</v>
      </c>
      <c r="E41" s="2">
        <f>+H23+I23</f>
        <v>0</v>
      </c>
      <c r="F41" s="2">
        <f>+J23+K23</f>
        <v>0</v>
      </c>
      <c r="G41" s="2">
        <f>+L23+M23</f>
        <v>0</v>
      </c>
      <c r="H41" s="2">
        <f>+N23+O23</f>
        <v>0</v>
      </c>
      <c r="I41" s="2">
        <f>+P23+Q23</f>
        <v>0</v>
      </c>
      <c r="J41" s="2">
        <f>+R23+S23</f>
        <v>0</v>
      </c>
      <c r="K41" s="2">
        <f>+T23+U23</f>
        <v>0</v>
      </c>
      <c r="L41" s="2">
        <f>+V23+W23</f>
        <v>0</v>
      </c>
      <c r="M41" s="2">
        <f>+X23+Y23</f>
        <v>0</v>
      </c>
      <c r="O41" s="9">
        <f>SUM(B41:M41)</f>
        <v>0</v>
      </c>
    </row>
    <row r="42" spans="1:15" x14ac:dyDescent="0.25">
      <c r="A42" t="s">
        <v>2</v>
      </c>
      <c r="B42" s="2">
        <f>+B22+C22</f>
        <v>0</v>
      </c>
      <c r="C42" s="2">
        <f>+D22+E22</f>
        <v>0</v>
      </c>
      <c r="D42" s="2">
        <f>+F22+G22</f>
        <v>0</v>
      </c>
      <c r="E42" s="2">
        <f>+H22+I22</f>
        <v>0</v>
      </c>
      <c r="F42" s="2">
        <f>+J22+K22</f>
        <v>0</v>
      </c>
      <c r="G42" s="2">
        <f>+L22+M22</f>
        <v>0</v>
      </c>
      <c r="H42" s="2">
        <f>+N22+O22</f>
        <v>0</v>
      </c>
      <c r="I42" s="2">
        <f>+P22+Q22</f>
        <v>0</v>
      </c>
      <c r="J42" s="2">
        <f>+R22+S22</f>
        <v>0</v>
      </c>
      <c r="K42" s="2">
        <f>+T22+U22</f>
        <v>0</v>
      </c>
      <c r="L42" s="2">
        <f>+V22+W22</f>
        <v>0</v>
      </c>
      <c r="M42" s="2">
        <f>+X22+Y22</f>
        <v>0</v>
      </c>
      <c r="O42" s="9">
        <f>SUM(B42:M42)</f>
        <v>0</v>
      </c>
    </row>
    <row r="43" spans="1:15" x14ac:dyDescent="0.25">
      <c r="A43" t="s">
        <v>13</v>
      </c>
      <c r="B43" s="2">
        <f>+B21+C21-B17-C17</f>
        <v>0</v>
      </c>
      <c r="C43" s="2">
        <f>+E21+D21-E17-D17</f>
        <v>0</v>
      </c>
      <c r="D43" s="2">
        <f>F21+G21-F17-G17</f>
        <v>0</v>
      </c>
      <c r="E43" s="2">
        <f>H21+I21-H17-I17</f>
        <v>0</v>
      </c>
      <c r="F43" s="2">
        <f>J21+K21-J17-K17</f>
        <v>0</v>
      </c>
      <c r="G43" s="2">
        <f>L21+M21-L17-M17</f>
        <v>0</v>
      </c>
      <c r="H43" s="2">
        <f>N21+O21-N17-O17</f>
        <v>0</v>
      </c>
      <c r="I43" s="2">
        <f>P21+Q21-P17-Q17</f>
        <v>0</v>
      </c>
      <c r="J43" s="2">
        <f>R21+S21-R17-S17</f>
        <v>0</v>
      </c>
      <c r="K43" s="2">
        <f>T21+U21-T17-U17</f>
        <v>0</v>
      </c>
      <c r="L43" s="2">
        <f>V21+W21-V17-W17</f>
        <v>0</v>
      </c>
      <c r="M43" s="2">
        <f>X21+Y21-X17-Y17</f>
        <v>0</v>
      </c>
      <c r="O43" s="9">
        <f>SUM(B43:M43)</f>
        <v>0</v>
      </c>
    </row>
    <row r="44" spans="1:15" x14ac:dyDescent="0.25">
      <c r="A44" t="s">
        <v>18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O44" s="6"/>
    </row>
    <row r="45" spans="1:15" x14ac:dyDescent="0.25">
      <c r="A45" t="s">
        <v>32</v>
      </c>
      <c r="B45" s="2">
        <f>+B36-(B11+C11+B12+C12)</f>
        <v>0</v>
      </c>
      <c r="C45" s="2">
        <f>+C36-(D11+E11+D12+E12)</f>
        <v>0</v>
      </c>
      <c r="D45" s="2">
        <f>+D36-(F11+G11+F12+G12)</f>
        <v>0</v>
      </c>
      <c r="E45" s="2">
        <f>+E36-(H11+I11+H12+I12)</f>
        <v>0</v>
      </c>
      <c r="F45" s="2">
        <f>+F36-(J11+K11+J12+K12)</f>
        <v>0</v>
      </c>
      <c r="G45" s="2">
        <f>+G36-(L11+M11+L12+M12)</f>
        <v>0</v>
      </c>
      <c r="H45" s="2">
        <f>+H36-(N11+O11+N12+O12)</f>
        <v>0</v>
      </c>
      <c r="I45" s="2">
        <f>+I36-(P11+Q11+P12+Q12)</f>
        <v>0</v>
      </c>
      <c r="J45" s="2">
        <f>+J36-(R11+S11+R12+S12)</f>
        <v>0</v>
      </c>
      <c r="K45" s="2">
        <f>+K36-(T11+U11+T12+U12)</f>
        <v>0</v>
      </c>
      <c r="L45" s="2">
        <f>+L36-(V11+W11+V12+W12)</f>
        <v>0</v>
      </c>
      <c r="M45" s="2">
        <f>+M36-(X11+Y11+X12+Y12)</f>
        <v>0</v>
      </c>
      <c r="O45" s="9">
        <f>SUM(B45:M45)</f>
        <v>0</v>
      </c>
    </row>
  </sheetData>
  <sheetProtection sheet="1" objects="1" scenarios="1"/>
  <mergeCells count="12"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21"/>
  <sheetViews>
    <sheetView workbookViewId="0">
      <selection activeCell="B4" sqref="B4"/>
    </sheetView>
  </sheetViews>
  <sheetFormatPr defaultRowHeight="15" x14ac:dyDescent="0.25"/>
  <cols>
    <col min="2" max="2" width="23.7109375" bestFit="1" customWidth="1"/>
    <col min="3" max="14" width="12.140625" customWidth="1"/>
    <col min="16" max="16" width="10" bestFit="1" customWidth="1"/>
  </cols>
  <sheetData>
    <row r="1" spans="2:16" ht="15.75" x14ac:dyDescent="0.25">
      <c r="B1" s="14" t="s">
        <v>47</v>
      </c>
    </row>
    <row r="3" spans="2:16" ht="15.75" x14ac:dyDescent="0.25">
      <c r="B3" s="18" t="s">
        <v>21</v>
      </c>
      <c r="C3" s="17" t="s">
        <v>6</v>
      </c>
      <c r="D3" s="17" t="s">
        <v>24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25</v>
      </c>
      <c r="L3" s="17" t="s">
        <v>4</v>
      </c>
      <c r="M3" s="17" t="s">
        <v>26</v>
      </c>
      <c r="N3" s="17" t="s">
        <v>5</v>
      </c>
      <c r="O3" s="19"/>
      <c r="P3" s="20" t="s">
        <v>20</v>
      </c>
    </row>
    <row r="4" spans="2:16" x14ac:dyDescent="0.25">
      <c r="B4" t="s">
        <v>43</v>
      </c>
      <c r="C4" s="1">
        <f>'Farm 1'!B28+'Farm 2'!B28+'Farm 3'!B28</f>
        <v>0</v>
      </c>
      <c r="D4" s="1">
        <f>'Farm 1'!C28+'Farm 2'!C28+'Farm 3'!C28</f>
        <v>0</v>
      </c>
      <c r="E4" s="1">
        <f>'Farm 1'!D28+'Farm 2'!D28+'Farm 3'!D28</f>
        <v>0</v>
      </c>
      <c r="F4" s="1">
        <f>'Farm 1'!E28+'Farm 2'!E28+'Farm 3'!E28</f>
        <v>0</v>
      </c>
      <c r="G4" s="1">
        <f>'Farm 1'!F28+'Farm 2'!F28+'Farm 3'!F28</f>
        <v>0</v>
      </c>
      <c r="H4" s="1">
        <f>'Farm 1'!G28+'Farm 2'!G28+'Farm 3'!G28</f>
        <v>0</v>
      </c>
      <c r="I4" s="1">
        <f>'Farm 1'!H28+'Farm 2'!H28+'Farm 3'!H28</f>
        <v>0</v>
      </c>
      <c r="J4" s="1">
        <f>'Farm 1'!I28+'Farm 2'!I28+'Farm 3'!I28</f>
        <v>0</v>
      </c>
      <c r="K4" s="1">
        <f>'Farm 1'!J28+'Farm 2'!J28+'Farm 3'!J28</f>
        <v>0</v>
      </c>
      <c r="L4" s="1">
        <f>'Farm 1'!K28+'Farm 2'!K28+'Farm 3'!K28</f>
        <v>0</v>
      </c>
      <c r="M4" s="1">
        <f>'Farm 1'!L28+'Farm 2'!L28+'Farm 3'!L28</f>
        <v>0</v>
      </c>
      <c r="N4" s="1">
        <f>'Farm 1'!M28+'Farm 2'!M28+'Farm 3'!M28</f>
        <v>0</v>
      </c>
      <c r="P4" s="21">
        <f>SUM(C4:N4)</f>
        <v>0</v>
      </c>
    </row>
    <row r="5" spans="2:16" x14ac:dyDescent="0.25">
      <c r="B5" t="s">
        <v>44</v>
      </c>
      <c r="C5" s="1">
        <f>'Farm 1'!B29+'Farm 2'!B29+'Farm 3'!B29</f>
        <v>0</v>
      </c>
      <c r="D5" s="1">
        <f>'Farm 1'!C29+'Farm 2'!C29+'Farm 3'!C29</f>
        <v>0</v>
      </c>
      <c r="E5" s="1">
        <f>'Farm 1'!D29+'Farm 2'!D29+'Farm 3'!D29</f>
        <v>0</v>
      </c>
      <c r="F5" s="1">
        <f>'Farm 1'!E29+'Farm 2'!E29+'Farm 3'!E29</f>
        <v>0</v>
      </c>
      <c r="G5" s="1">
        <f>'Farm 1'!F29+'Farm 2'!F29+'Farm 3'!F29</f>
        <v>0</v>
      </c>
      <c r="H5" s="1">
        <f>'Farm 1'!G29+'Farm 2'!G29+'Farm 3'!G29</f>
        <v>0</v>
      </c>
      <c r="I5" s="1">
        <f>'Farm 1'!H29+'Farm 2'!H29+'Farm 3'!H29</f>
        <v>0</v>
      </c>
      <c r="J5" s="1">
        <f>'Farm 1'!I29+'Farm 2'!I29+'Farm 3'!I29</f>
        <v>0</v>
      </c>
      <c r="K5" s="1">
        <f>'Farm 1'!J29+'Farm 2'!J29+'Farm 3'!J29</f>
        <v>0</v>
      </c>
      <c r="L5" s="1">
        <f>'Farm 1'!K29+'Farm 2'!K29+'Farm 3'!K29</f>
        <v>0</v>
      </c>
      <c r="M5" s="1">
        <f>'Farm 1'!L29+'Farm 2'!L29+'Farm 3'!L29</f>
        <v>0</v>
      </c>
      <c r="N5" s="1">
        <f>'Farm 1'!M29+'Farm 2'!M29+'Farm 3'!M29</f>
        <v>0</v>
      </c>
      <c r="P5" s="21">
        <f t="shared" ref="P5:P7" si="0">SUM(C5:N5)</f>
        <v>0</v>
      </c>
    </row>
    <row r="6" spans="2:16" x14ac:dyDescent="0.25">
      <c r="B6" t="s">
        <v>45</v>
      </c>
      <c r="C6" s="1">
        <f>'Farm 1'!B30+'Farm 2'!B30+'Farm 3'!B30</f>
        <v>0</v>
      </c>
      <c r="D6" s="1">
        <f>'Farm 1'!C30+'Farm 2'!C30+'Farm 3'!C30</f>
        <v>0</v>
      </c>
      <c r="E6" s="1">
        <f>'Farm 1'!D30+'Farm 2'!D30+'Farm 3'!D30</f>
        <v>0</v>
      </c>
      <c r="F6" s="1">
        <f>'Farm 1'!E30+'Farm 2'!E30+'Farm 3'!E30</f>
        <v>0</v>
      </c>
      <c r="G6" s="1">
        <f>'Farm 1'!F30+'Farm 2'!F30+'Farm 3'!F30</f>
        <v>0</v>
      </c>
      <c r="H6" s="1">
        <f>'Farm 1'!G30+'Farm 2'!G30+'Farm 3'!G30</f>
        <v>0</v>
      </c>
      <c r="I6" s="1">
        <f>'Farm 1'!H30+'Farm 2'!H30+'Farm 3'!H30</f>
        <v>0</v>
      </c>
      <c r="J6" s="1">
        <f>'Farm 1'!I30+'Farm 2'!I30+'Farm 3'!I30</f>
        <v>0</v>
      </c>
      <c r="K6" s="1">
        <f>'Farm 1'!J30+'Farm 2'!J30+'Farm 3'!J30</f>
        <v>0</v>
      </c>
      <c r="L6" s="1">
        <f>'Farm 1'!K30+'Farm 2'!K30+'Farm 3'!K30</f>
        <v>0</v>
      </c>
      <c r="M6" s="1">
        <f>'Farm 1'!L30+'Farm 2'!L30+'Farm 3'!L30</f>
        <v>0</v>
      </c>
      <c r="N6" s="1">
        <f>'Farm 1'!M30+'Farm 2'!M30+'Farm 3'!M30</f>
        <v>0</v>
      </c>
      <c r="P6" s="21">
        <f t="shared" si="0"/>
        <v>0</v>
      </c>
    </row>
    <row r="7" spans="2:16" x14ac:dyDescent="0.25">
      <c r="B7" t="s">
        <v>46</v>
      </c>
      <c r="C7" s="1">
        <f>'Farm 1'!B31+'Farm 2'!B31+'Farm 3'!B31</f>
        <v>0</v>
      </c>
      <c r="D7" s="1">
        <f>'Farm 1'!C31+'Farm 2'!C31+'Farm 3'!C31</f>
        <v>0</v>
      </c>
      <c r="E7" s="1">
        <f>'Farm 1'!D31+'Farm 2'!D31+'Farm 3'!D31</f>
        <v>0</v>
      </c>
      <c r="F7" s="1">
        <f>'Farm 1'!E31+'Farm 2'!E31+'Farm 3'!E31</f>
        <v>0</v>
      </c>
      <c r="G7" s="1">
        <f>'Farm 1'!F31+'Farm 2'!F31+'Farm 3'!F31</f>
        <v>0</v>
      </c>
      <c r="H7" s="1">
        <f>'Farm 1'!G31+'Farm 2'!G31+'Farm 3'!G31</f>
        <v>0</v>
      </c>
      <c r="I7" s="1">
        <f>'Farm 1'!H31+'Farm 2'!H31+'Farm 3'!H31</f>
        <v>0</v>
      </c>
      <c r="J7" s="1">
        <f>'Farm 1'!I31+'Farm 2'!I31+'Farm 3'!I31</f>
        <v>0</v>
      </c>
      <c r="K7" s="1">
        <f>'Farm 1'!J31+'Farm 2'!J31+'Farm 3'!J31</f>
        <v>0</v>
      </c>
      <c r="L7" s="1">
        <f>'Farm 1'!K31+'Farm 2'!K31+'Farm 3'!K31</f>
        <v>0</v>
      </c>
      <c r="M7" s="1">
        <f>'Farm 1'!L31+'Farm 2'!L31+'Farm 3'!L31</f>
        <v>0</v>
      </c>
      <c r="N7" s="1">
        <f>'Farm 1'!M31+'Farm 2'!M31+'Farm 3'!M31</f>
        <v>0</v>
      </c>
      <c r="P7" s="21">
        <f t="shared" si="0"/>
        <v>0</v>
      </c>
    </row>
    <row r="8" spans="2:16" x14ac:dyDescent="0.25">
      <c r="B8" s="18" t="s">
        <v>23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/>
    </row>
    <row r="9" spans="2:16" x14ac:dyDescent="0.25">
      <c r="B9" t="s">
        <v>33</v>
      </c>
      <c r="C9" s="1">
        <f>'Farm 1'!B33+'Farm 2'!B33+'Farm 3'!B33</f>
        <v>0</v>
      </c>
      <c r="D9" s="1">
        <f>'Farm 1'!C33+'Farm 2'!C33+'Farm 3'!C33</f>
        <v>0</v>
      </c>
      <c r="E9" s="1">
        <f>'Farm 1'!D33+'Farm 2'!D33+'Farm 3'!D33</f>
        <v>0</v>
      </c>
      <c r="F9" s="1">
        <f>'Farm 1'!E33+'Farm 2'!E33+'Farm 3'!E33</f>
        <v>0</v>
      </c>
      <c r="G9" s="1">
        <f>'Farm 1'!F33+'Farm 2'!F33+'Farm 3'!F33</f>
        <v>0</v>
      </c>
      <c r="H9" s="1">
        <f>'Farm 1'!G33+'Farm 2'!G33+'Farm 3'!G33</f>
        <v>0</v>
      </c>
      <c r="I9" s="1">
        <f>'Farm 1'!H33+'Farm 2'!H33+'Farm 3'!H33</f>
        <v>0</v>
      </c>
      <c r="J9" s="1">
        <f>'Farm 1'!I33+'Farm 2'!I33+'Farm 3'!I33</f>
        <v>0</v>
      </c>
      <c r="K9" s="1">
        <f>'Farm 1'!J33+'Farm 2'!J33+'Farm 3'!J33</f>
        <v>0</v>
      </c>
      <c r="L9" s="1">
        <f>'Farm 1'!K33+'Farm 2'!K33+'Farm 3'!K33</f>
        <v>0</v>
      </c>
      <c r="M9" s="1">
        <f>'Farm 1'!L33+'Farm 2'!L33+'Farm 3'!L33</f>
        <v>0</v>
      </c>
      <c r="N9" s="1">
        <f>'Farm 1'!M33+'Farm 2'!M33+'Farm 3'!M33</f>
        <v>0</v>
      </c>
      <c r="P9" s="23">
        <f>SUM(C9:N9)</f>
        <v>0</v>
      </c>
    </row>
    <row r="10" spans="2:16" x14ac:dyDescent="0.25">
      <c r="B10" t="s">
        <v>34</v>
      </c>
      <c r="C10" s="1">
        <f>'Farm 1'!B34+'Farm 2'!B34+'Farm 3'!B34</f>
        <v>0</v>
      </c>
      <c r="D10" s="1">
        <f>'Farm 1'!C34+'Farm 2'!C34+'Farm 3'!C34</f>
        <v>0</v>
      </c>
      <c r="E10" s="1">
        <f>'Farm 1'!D34+'Farm 2'!D34+'Farm 3'!D34</f>
        <v>0</v>
      </c>
      <c r="F10" s="1">
        <f>'Farm 1'!E34+'Farm 2'!E34+'Farm 3'!E34</f>
        <v>0</v>
      </c>
      <c r="G10" s="1">
        <f>'Farm 1'!F34+'Farm 2'!F34+'Farm 3'!F34</f>
        <v>0</v>
      </c>
      <c r="H10" s="1">
        <f>'Farm 1'!G34+'Farm 2'!G34+'Farm 3'!G34</f>
        <v>0</v>
      </c>
      <c r="I10" s="1">
        <f>'Farm 1'!H34+'Farm 2'!H34+'Farm 3'!H34</f>
        <v>0</v>
      </c>
      <c r="J10" s="1">
        <f>'Farm 1'!I34+'Farm 2'!I34+'Farm 3'!I34</f>
        <v>0</v>
      </c>
      <c r="K10" s="1">
        <f>'Farm 1'!J34+'Farm 2'!J34+'Farm 3'!J34</f>
        <v>0</v>
      </c>
      <c r="L10" s="1">
        <f>'Farm 1'!K34+'Farm 2'!K34+'Farm 3'!K34</f>
        <v>0</v>
      </c>
      <c r="M10" s="1">
        <f>'Farm 1'!L34+'Farm 2'!L34+'Farm 3'!L34</f>
        <v>0</v>
      </c>
      <c r="N10" s="1">
        <f>'Farm 1'!M34+'Farm 2'!M34+'Farm 3'!M34</f>
        <v>0</v>
      </c>
      <c r="P10" s="23">
        <f t="shared" ref="P10:P21" si="1">SUM(C10:N10)</f>
        <v>0</v>
      </c>
    </row>
    <row r="11" spans="2:16" x14ac:dyDescent="0.25">
      <c r="B11" t="s">
        <v>35</v>
      </c>
      <c r="C11" s="1">
        <f>'Farm 1'!B35+'Farm 2'!B35+'Farm 3'!B35</f>
        <v>0</v>
      </c>
      <c r="D11" s="1">
        <f>'Farm 1'!C35+'Farm 2'!C35+'Farm 3'!C35</f>
        <v>0</v>
      </c>
      <c r="E11" s="1">
        <f>'Farm 1'!D35+'Farm 2'!D35+'Farm 3'!D35</f>
        <v>0</v>
      </c>
      <c r="F11" s="1">
        <f>'Farm 1'!E35+'Farm 2'!E35+'Farm 3'!E35</f>
        <v>0</v>
      </c>
      <c r="G11" s="1">
        <f>'Farm 1'!F35+'Farm 2'!F35+'Farm 3'!F35</f>
        <v>0</v>
      </c>
      <c r="H11" s="1">
        <f>'Farm 1'!G35+'Farm 2'!G35+'Farm 3'!G35</f>
        <v>0</v>
      </c>
      <c r="I11" s="1">
        <f>'Farm 1'!H35+'Farm 2'!H35+'Farm 3'!H35</f>
        <v>0</v>
      </c>
      <c r="J11" s="1">
        <f>'Farm 1'!I35+'Farm 2'!I35+'Farm 3'!I35</f>
        <v>0</v>
      </c>
      <c r="K11" s="1">
        <f>'Farm 1'!J35+'Farm 2'!J35+'Farm 3'!J35</f>
        <v>0</v>
      </c>
      <c r="L11" s="1">
        <f>'Farm 1'!K35+'Farm 2'!K35+'Farm 3'!K35</f>
        <v>0</v>
      </c>
      <c r="M11" s="1">
        <f>'Farm 1'!L35+'Farm 2'!L35+'Farm 3'!L35</f>
        <v>0</v>
      </c>
      <c r="N11" s="1">
        <f>'Farm 1'!M35+'Farm 2'!M35+'Farm 3'!M35</f>
        <v>0</v>
      </c>
      <c r="P11" s="23">
        <f t="shared" si="1"/>
        <v>0</v>
      </c>
    </row>
    <row r="12" spans="2:16" x14ac:dyDescent="0.25">
      <c r="B12" t="s">
        <v>14</v>
      </c>
      <c r="C12" s="1">
        <f>'Farm 1'!B36+'Farm 2'!B36+'Farm 3'!B36</f>
        <v>0</v>
      </c>
      <c r="D12" s="1">
        <f>'Farm 1'!C36+'Farm 2'!C36+'Farm 3'!C36</f>
        <v>0</v>
      </c>
      <c r="E12" s="1">
        <f>'Farm 1'!D36+'Farm 2'!D36+'Farm 3'!D36</f>
        <v>0</v>
      </c>
      <c r="F12" s="1">
        <f>'Farm 1'!E36+'Farm 2'!E36+'Farm 3'!E36</f>
        <v>0</v>
      </c>
      <c r="G12" s="1">
        <f>'Farm 1'!F36+'Farm 2'!F36+'Farm 3'!F36</f>
        <v>0</v>
      </c>
      <c r="H12" s="1">
        <f>'Farm 1'!G36+'Farm 2'!G36+'Farm 3'!G36</f>
        <v>0</v>
      </c>
      <c r="I12" s="1">
        <f>'Farm 1'!H36+'Farm 2'!H36+'Farm 3'!H36</f>
        <v>0</v>
      </c>
      <c r="J12" s="1">
        <f>'Farm 1'!I36+'Farm 2'!I36+'Farm 3'!I36</f>
        <v>0</v>
      </c>
      <c r="K12" s="1">
        <f>'Farm 1'!J36+'Farm 2'!J36+'Farm 3'!J36</f>
        <v>0</v>
      </c>
      <c r="L12" s="1">
        <f>'Farm 1'!K36+'Farm 2'!K36+'Farm 3'!K36</f>
        <v>0</v>
      </c>
      <c r="M12" s="1">
        <f>'Farm 1'!L36+'Farm 2'!L36+'Farm 3'!L36</f>
        <v>0</v>
      </c>
      <c r="N12" s="1">
        <f>'Farm 1'!M36+'Farm 2'!M36+'Farm 3'!M36</f>
        <v>0</v>
      </c>
      <c r="P12" s="23">
        <f t="shared" si="1"/>
        <v>0</v>
      </c>
    </row>
    <row r="13" spans="2:16" x14ac:dyDescent="0.25">
      <c r="B13" t="s">
        <v>0</v>
      </c>
      <c r="C13" s="1">
        <f>'Farm 1'!B37+'Farm 2'!B37+'Farm 3'!B37</f>
        <v>0</v>
      </c>
      <c r="D13" s="1">
        <f>'Farm 1'!C37+'Farm 2'!C37+'Farm 3'!C37</f>
        <v>0</v>
      </c>
      <c r="E13" s="1">
        <f>'Farm 1'!D37+'Farm 2'!D37+'Farm 3'!D37</f>
        <v>0</v>
      </c>
      <c r="F13" s="1">
        <f>'Farm 1'!E37+'Farm 2'!E37+'Farm 3'!E37</f>
        <v>0</v>
      </c>
      <c r="G13" s="1">
        <f>'Farm 1'!F37+'Farm 2'!F37+'Farm 3'!F37</f>
        <v>0</v>
      </c>
      <c r="H13" s="1">
        <f>'Farm 1'!G37+'Farm 2'!G37+'Farm 3'!G37</f>
        <v>0</v>
      </c>
      <c r="I13" s="1">
        <f>'Farm 1'!H37+'Farm 2'!H37+'Farm 3'!H37</f>
        <v>0</v>
      </c>
      <c r="J13" s="1">
        <f>'Farm 1'!I37+'Farm 2'!I37+'Farm 3'!I37</f>
        <v>0</v>
      </c>
      <c r="K13" s="1">
        <f>'Farm 1'!J37+'Farm 2'!J37+'Farm 3'!J37</f>
        <v>0</v>
      </c>
      <c r="L13" s="1">
        <f>'Farm 1'!K37+'Farm 2'!K37+'Farm 3'!K37</f>
        <v>0</v>
      </c>
      <c r="M13" s="1">
        <f>'Farm 1'!L37+'Farm 2'!L37+'Farm 3'!L37</f>
        <v>0</v>
      </c>
      <c r="N13" s="1">
        <f>'Farm 1'!M37+'Farm 2'!M37+'Farm 3'!M37</f>
        <v>0</v>
      </c>
      <c r="P13" s="23">
        <f t="shared" si="1"/>
        <v>0</v>
      </c>
    </row>
    <row r="14" spans="2:16" x14ac:dyDescent="0.25">
      <c r="B14" t="s">
        <v>36</v>
      </c>
      <c r="C14" s="1">
        <f>'Farm 1'!B38+'Farm 2'!B38+'Farm 3'!B38</f>
        <v>0</v>
      </c>
      <c r="D14" s="1">
        <f>'Farm 1'!C38+'Farm 2'!C38+'Farm 3'!C38</f>
        <v>0</v>
      </c>
      <c r="E14" s="1">
        <f>'Farm 1'!D38+'Farm 2'!D38+'Farm 3'!D38</f>
        <v>0</v>
      </c>
      <c r="F14" s="1">
        <f>'Farm 1'!E38+'Farm 2'!E38+'Farm 3'!E38</f>
        <v>0</v>
      </c>
      <c r="G14" s="1">
        <f>'Farm 1'!F38+'Farm 2'!F38+'Farm 3'!F38</f>
        <v>0</v>
      </c>
      <c r="H14" s="1">
        <f>'Farm 1'!G38+'Farm 2'!G38+'Farm 3'!G38</f>
        <v>0</v>
      </c>
      <c r="I14" s="1">
        <f>'Farm 1'!H38+'Farm 2'!H38+'Farm 3'!H38</f>
        <v>0</v>
      </c>
      <c r="J14" s="1">
        <f>'Farm 1'!I38+'Farm 2'!I38+'Farm 3'!I38</f>
        <v>0</v>
      </c>
      <c r="K14" s="1">
        <f>'Farm 1'!J38+'Farm 2'!J38+'Farm 3'!J38</f>
        <v>0</v>
      </c>
      <c r="L14" s="1">
        <f>'Farm 1'!K38+'Farm 2'!K38+'Farm 3'!K38</f>
        <v>0</v>
      </c>
      <c r="M14" s="1">
        <f>'Farm 1'!L38+'Farm 2'!L38+'Farm 3'!L38</f>
        <v>0</v>
      </c>
      <c r="N14" s="1">
        <f>'Farm 1'!M38+'Farm 2'!M38+'Farm 3'!M38</f>
        <v>0</v>
      </c>
      <c r="P14" s="23">
        <f t="shared" si="1"/>
        <v>0</v>
      </c>
    </row>
    <row r="15" spans="2:16" x14ac:dyDescent="0.25">
      <c r="B15" t="s">
        <v>15</v>
      </c>
      <c r="C15" s="1">
        <f>'Farm 1'!B39+'Farm 2'!B39+'Farm 3'!B39</f>
        <v>0</v>
      </c>
      <c r="D15" s="1">
        <f>'Farm 1'!C39+'Farm 2'!C39+'Farm 3'!C39</f>
        <v>0</v>
      </c>
      <c r="E15" s="1">
        <f>'Farm 1'!D39+'Farm 2'!D39+'Farm 3'!D39</f>
        <v>0</v>
      </c>
      <c r="F15" s="1">
        <f>'Farm 1'!E39+'Farm 2'!E39+'Farm 3'!E39</f>
        <v>0</v>
      </c>
      <c r="G15" s="1">
        <f>'Farm 1'!F39+'Farm 2'!F39+'Farm 3'!F39</f>
        <v>0</v>
      </c>
      <c r="H15" s="1">
        <f>'Farm 1'!G39+'Farm 2'!G39+'Farm 3'!G39</f>
        <v>0</v>
      </c>
      <c r="I15" s="1">
        <f>'Farm 1'!H39+'Farm 2'!H39+'Farm 3'!H39</f>
        <v>0</v>
      </c>
      <c r="J15" s="1">
        <f>'Farm 1'!I39+'Farm 2'!I39+'Farm 3'!I39</f>
        <v>0</v>
      </c>
      <c r="K15" s="1">
        <f>'Farm 1'!J39+'Farm 2'!J39+'Farm 3'!J39</f>
        <v>0</v>
      </c>
      <c r="L15" s="1">
        <f>'Farm 1'!K39+'Farm 2'!K39+'Farm 3'!K39</f>
        <v>0</v>
      </c>
      <c r="M15" s="1">
        <f>'Farm 1'!L39+'Farm 2'!L39+'Farm 3'!L39</f>
        <v>0</v>
      </c>
      <c r="N15" s="1">
        <f>'Farm 1'!M39+'Farm 2'!M39+'Farm 3'!M39</f>
        <v>0</v>
      </c>
      <c r="P15" s="23">
        <f t="shared" si="1"/>
        <v>0</v>
      </c>
    </row>
    <row r="16" spans="2:16" x14ac:dyDescent="0.25">
      <c r="B16" s="18" t="s">
        <v>22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3"/>
    </row>
    <row r="17" spans="2:16" x14ac:dyDescent="0.25">
      <c r="B17" t="s">
        <v>3</v>
      </c>
      <c r="C17" s="1">
        <f>'Farm 1'!B41+'Farm 2'!B41+'Farm 3'!B41</f>
        <v>0</v>
      </c>
      <c r="D17" s="1">
        <f>'Farm 1'!C41+'Farm 2'!C41+'Farm 3'!C41</f>
        <v>0</v>
      </c>
      <c r="E17" s="1">
        <f>'Farm 1'!D41+'Farm 2'!D41+'Farm 3'!D41</f>
        <v>0</v>
      </c>
      <c r="F17" s="1">
        <f>'Farm 1'!E41+'Farm 2'!E41+'Farm 3'!E41</f>
        <v>0</v>
      </c>
      <c r="G17" s="1">
        <f>'Farm 1'!F41+'Farm 2'!F41+'Farm 3'!F41</f>
        <v>0</v>
      </c>
      <c r="H17" s="1">
        <f>'Farm 1'!G41+'Farm 2'!G41+'Farm 3'!G41</f>
        <v>0</v>
      </c>
      <c r="I17" s="1">
        <f>'Farm 1'!H41+'Farm 2'!H41+'Farm 3'!H41</f>
        <v>0</v>
      </c>
      <c r="J17" s="1">
        <f>'Farm 1'!I41+'Farm 2'!I41+'Farm 3'!I41</f>
        <v>0</v>
      </c>
      <c r="K17" s="1">
        <f>'Farm 1'!J41+'Farm 2'!J41+'Farm 3'!J41</f>
        <v>0</v>
      </c>
      <c r="L17" s="1">
        <f>'Farm 1'!K41+'Farm 2'!K41+'Farm 3'!K41</f>
        <v>0</v>
      </c>
      <c r="M17" s="1">
        <f>'Farm 1'!L41+'Farm 2'!L41+'Farm 3'!L41</f>
        <v>0</v>
      </c>
      <c r="N17" s="1">
        <f>'Farm 1'!M41+'Farm 2'!M41+'Farm 3'!M41</f>
        <v>0</v>
      </c>
      <c r="P17" s="23">
        <f t="shared" si="1"/>
        <v>0</v>
      </c>
    </row>
    <row r="18" spans="2:16" x14ac:dyDescent="0.25">
      <c r="B18" t="s">
        <v>2</v>
      </c>
      <c r="C18" s="1">
        <f>'Farm 1'!B42+'Farm 2'!B42+'Farm 3'!B42</f>
        <v>0</v>
      </c>
      <c r="D18" s="1">
        <f>'Farm 1'!C42+'Farm 2'!C42+'Farm 3'!C42</f>
        <v>0</v>
      </c>
      <c r="E18" s="1">
        <f>'Farm 1'!D42+'Farm 2'!D42+'Farm 3'!D42</f>
        <v>0</v>
      </c>
      <c r="F18" s="1">
        <f>'Farm 1'!E42+'Farm 2'!E42+'Farm 3'!E42</f>
        <v>0</v>
      </c>
      <c r="G18" s="1">
        <f>'Farm 1'!F42+'Farm 2'!F42+'Farm 3'!F42</f>
        <v>0</v>
      </c>
      <c r="H18" s="1">
        <f>'Farm 1'!G42+'Farm 2'!G42+'Farm 3'!G42</f>
        <v>0</v>
      </c>
      <c r="I18" s="1">
        <f>'Farm 1'!H42+'Farm 2'!H42+'Farm 3'!H42</f>
        <v>0</v>
      </c>
      <c r="J18" s="1">
        <f>'Farm 1'!I42+'Farm 2'!I42+'Farm 3'!I42</f>
        <v>0</v>
      </c>
      <c r="K18" s="1">
        <f>'Farm 1'!J42+'Farm 2'!J42+'Farm 3'!J42</f>
        <v>0</v>
      </c>
      <c r="L18" s="1">
        <f>'Farm 1'!K42+'Farm 2'!K42+'Farm 3'!K42</f>
        <v>0</v>
      </c>
      <c r="M18" s="1">
        <f>'Farm 1'!L42+'Farm 2'!L42+'Farm 3'!L42</f>
        <v>0</v>
      </c>
      <c r="N18" s="1">
        <f>'Farm 1'!M42+'Farm 2'!M42+'Farm 3'!M42</f>
        <v>0</v>
      </c>
      <c r="P18" s="23">
        <f t="shared" si="1"/>
        <v>0</v>
      </c>
    </row>
    <row r="19" spans="2:16" x14ac:dyDescent="0.25">
      <c r="B19" t="s">
        <v>13</v>
      </c>
      <c r="C19" s="1">
        <f>'Farm 1'!B43+'Farm 2'!B43+'Farm 3'!B43</f>
        <v>0</v>
      </c>
      <c r="D19" s="1">
        <f>'Farm 1'!C43+'Farm 2'!C43+'Farm 3'!C43</f>
        <v>0</v>
      </c>
      <c r="E19" s="1">
        <f>'Farm 1'!D43+'Farm 2'!D43+'Farm 3'!D43</f>
        <v>0</v>
      </c>
      <c r="F19" s="1">
        <f>'Farm 1'!E43+'Farm 2'!E43+'Farm 3'!E43</f>
        <v>0</v>
      </c>
      <c r="G19" s="1">
        <f>'Farm 1'!F43+'Farm 2'!F43+'Farm 3'!F43</f>
        <v>0</v>
      </c>
      <c r="H19" s="1">
        <f>'Farm 1'!G43+'Farm 2'!G43+'Farm 3'!G43</f>
        <v>0</v>
      </c>
      <c r="I19" s="1">
        <f>'Farm 1'!H43+'Farm 2'!H43+'Farm 3'!H43</f>
        <v>0</v>
      </c>
      <c r="J19" s="1">
        <f>'Farm 1'!I43+'Farm 2'!I43+'Farm 3'!I43</f>
        <v>0</v>
      </c>
      <c r="K19" s="1">
        <f>'Farm 1'!J43+'Farm 2'!J43+'Farm 3'!J43</f>
        <v>0</v>
      </c>
      <c r="L19" s="1">
        <f>'Farm 1'!K43+'Farm 2'!K43+'Farm 3'!K43</f>
        <v>0</v>
      </c>
      <c r="M19" s="1">
        <f>'Farm 1'!L43+'Farm 2'!L43+'Farm 3'!L43</f>
        <v>0</v>
      </c>
      <c r="N19" s="1">
        <f>'Farm 1'!M43+'Farm 2'!M43+'Farm 3'!M43</f>
        <v>0</v>
      </c>
      <c r="P19" s="23">
        <f t="shared" si="1"/>
        <v>0</v>
      </c>
    </row>
    <row r="20" spans="2:16" x14ac:dyDescent="0.25">
      <c r="B20" t="s">
        <v>18</v>
      </c>
      <c r="C20" s="1">
        <f>'Farm 1'!B44+'Farm 2'!B44+'Farm 3'!B44</f>
        <v>0</v>
      </c>
      <c r="D20" s="1">
        <f>'Farm 1'!C44+'Farm 2'!C44+'Farm 3'!C44</f>
        <v>0</v>
      </c>
      <c r="E20" s="1">
        <f>'Farm 1'!D44+'Farm 2'!D44+'Farm 3'!D44</f>
        <v>0</v>
      </c>
      <c r="F20" s="1">
        <f>'Farm 1'!E44+'Farm 2'!E44+'Farm 3'!E44</f>
        <v>0</v>
      </c>
      <c r="G20" s="1">
        <f>'Farm 1'!F44+'Farm 2'!F44+'Farm 3'!F44</f>
        <v>0</v>
      </c>
      <c r="H20" s="1">
        <f>'Farm 1'!G44+'Farm 2'!G44+'Farm 3'!G44</f>
        <v>0</v>
      </c>
      <c r="I20" s="1">
        <f>'Farm 1'!H44+'Farm 2'!H44+'Farm 3'!H44</f>
        <v>0</v>
      </c>
      <c r="J20" s="1">
        <f>'Farm 1'!I44+'Farm 2'!I44+'Farm 3'!I44</f>
        <v>0</v>
      </c>
      <c r="K20" s="1">
        <f>'Farm 1'!J44+'Farm 2'!J44+'Farm 3'!J44</f>
        <v>0</v>
      </c>
      <c r="L20" s="1">
        <f>'Farm 1'!K44+'Farm 2'!K44+'Farm 3'!K44</f>
        <v>0</v>
      </c>
      <c r="M20" s="1">
        <f>'Farm 1'!L44+'Farm 2'!L44+'Farm 3'!L44</f>
        <v>0</v>
      </c>
      <c r="N20" s="1">
        <f>'Farm 1'!M44+'Farm 2'!M44+'Farm 3'!M44</f>
        <v>0</v>
      </c>
      <c r="P20" s="23">
        <f t="shared" si="1"/>
        <v>0</v>
      </c>
    </row>
    <row r="21" spans="2:16" x14ac:dyDescent="0.25">
      <c r="B21" t="s">
        <v>32</v>
      </c>
      <c r="C21" s="1">
        <f>'Farm 1'!B45+'Farm 2'!B45+'Farm 3'!B45</f>
        <v>0</v>
      </c>
      <c r="D21" s="1">
        <f>'Farm 1'!C45+'Farm 2'!C45+'Farm 3'!C45</f>
        <v>0</v>
      </c>
      <c r="E21" s="1">
        <f>'Farm 1'!D45+'Farm 2'!D45+'Farm 3'!D45</f>
        <v>0</v>
      </c>
      <c r="F21" s="1">
        <f>'Farm 1'!E45+'Farm 2'!E45+'Farm 3'!E45</f>
        <v>0</v>
      </c>
      <c r="G21" s="1">
        <f>'Farm 1'!F45+'Farm 2'!F45+'Farm 3'!F45</f>
        <v>0</v>
      </c>
      <c r="H21" s="1">
        <f>'Farm 1'!G45+'Farm 2'!G45+'Farm 3'!G45</f>
        <v>0</v>
      </c>
      <c r="I21" s="1">
        <f>'Farm 1'!H45+'Farm 2'!H45+'Farm 3'!H45</f>
        <v>0</v>
      </c>
      <c r="J21" s="1">
        <f>'Farm 1'!I45+'Farm 2'!I45+'Farm 3'!I45</f>
        <v>0</v>
      </c>
      <c r="K21" s="1">
        <f>'Farm 1'!J45+'Farm 2'!J45+'Farm 3'!J45</f>
        <v>0</v>
      </c>
      <c r="L21" s="1">
        <f>'Farm 1'!K45+'Farm 2'!K45+'Farm 3'!K45</f>
        <v>0</v>
      </c>
      <c r="M21" s="1">
        <f>'Farm 1'!L45+'Farm 2'!L45+'Farm 3'!L45</f>
        <v>0</v>
      </c>
      <c r="N21" s="1">
        <f>'Farm 1'!M45+'Farm 2'!M45+'Farm 3'!M45</f>
        <v>0</v>
      </c>
      <c r="P21" s="23">
        <f t="shared" si="1"/>
        <v>0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Farm 1</vt:lpstr>
      <vt:lpstr>Farm 2</vt:lpstr>
      <vt:lpstr>Farm 3</vt:lpstr>
      <vt:lpstr>Combined Totals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Lauren Augello</cp:lastModifiedBy>
  <cp:lastPrinted>2017-10-24T21:57:47Z</cp:lastPrinted>
  <dcterms:created xsi:type="dcterms:W3CDTF">2017-10-24T20:55:44Z</dcterms:created>
  <dcterms:modified xsi:type="dcterms:W3CDTF">2023-06-23T15:18:43Z</dcterms:modified>
</cp:coreProperties>
</file>